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4oe hyp sp replicates\"/>
    </mc:Choice>
  </mc:AlternateContent>
  <xr:revisionPtr revIDLastSave="0" documentId="13_ncr:1_{16BFDA74-C828-4BF9-93E3-DC8A8EB7E23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3" i="1" l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H22" i="1"/>
  <c r="H62" i="1"/>
  <c r="H42" i="1"/>
  <c r="H61" i="1"/>
  <c r="D43" i="1"/>
  <c r="D44" i="1" s="1"/>
  <c r="D45" i="1" s="1"/>
  <c r="C45" i="1" s="1"/>
  <c r="H45" i="1" s="1"/>
  <c r="D42" i="1"/>
  <c r="C44" i="1" l="1"/>
  <c r="H44" i="1" s="1"/>
  <c r="D62" i="1"/>
  <c r="I62" i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I22" i="1"/>
  <c r="C43" i="1"/>
  <c r="D2" i="1"/>
  <c r="D22" i="1"/>
  <c r="D23" i="1" s="1"/>
  <c r="C23" i="1" s="1"/>
  <c r="H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I42" i="1"/>
  <c r="H102" i="1"/>
  <c r="I102" i="1" s="1"/>
  <c r="H122" i="1"/>
  <c r="I122" i="1" s="1"/>
  <c r="I354" i="1"/>
  <c r="H43" i="1" l="1"/>
  <c r="I43" i="1" s="1"/>
  <c r="D3" i="1"/>
  <c r="D4" i="1" s="1"/>
  <c r="C4" i="1" s="1"/>
  <c r="H4" i="1" s="1"/>
  <c r="I4" i="1" s="1"/>
  <c r="C63" i="1"/>
  <c r="H63" i="1" s="1"/>
  <c r="I63" i="1" s="1"/>
  <c r="D24" i="1"/>
  <c r="C24" i="1" s="1"/>
  <c r="H24" i="1" s="1"/>
  <c r="I23" i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I44" i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H103" i="1"/>
  <c r="I103" i="1" s="1"/>
  <c r="D104" i="1"/>
  <c r="I45" i="1"/>
  <c r="D46" i="1"/>
  <c r="C46" i="1" s="1"/>
  <c r="H46" i="1" s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I24" i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7" i="1" s="1"/>
  <c r="H47" i="1" s="1"/>
  <c r="I46" i="1"/>
  <c r="H104" i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D26" i="1" l="1"/>
  <c r="C25" i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8" i="1" s="1"/>
  <c r="H48" i="1" s="1"/>
  <c r="I47" i="1"/>
  <c r="C209" i="1"/>
  <c r="H209" i="1" s="1"/>
  <c r="I209" i="1" s="1"/>
  <c r="D210" i="1"/>
  <c r="H105" i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27" i="1" l="1"/>
  <c r="C27" i="1" s="1"/>
  <c r="H27" i="1" s="1"/>
  <c r="I27" i="1" s="1"/>
  <c r="C26" i="1"/>
  <c r="H26" i="1" s="1"/>
  <c r="I26" i="1" s="1"/>
  <c r="D324" i="1"/>
  <c r="C324" i="1" s="1"/>
  <c r="H324" i="1" s="1"/>
  <c r="I324" i="1" s="1"/>
  <c r="D325" i="1"/>
  <c r="D7" i="1"/>
  <c r="D8" i="1" s="1"/>
  <c r="C395" i="1"/>
  <c r="H395" i="1" s="1"/>
  <c r="I395" i="1" s="1"/>
  <c r="D396" i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I48" i="1"/>
  <c r="D49" i="1"/>
  <c r="C49" i="1" s="1"/>
  <c r="H49" i="1" s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H106" i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D28" i="1" l="1"/>
  <c r="C28" i="1" s="1"/>
  <c r="H28" i="1" s="1"/>
  <c r="I28" i="1" s="1"/>
  <c r="C7" i="1"/>
  <c r="H7" i="1" s="1"/>
  <c r="I7" i="1" s="1"/>
  <c r="D397" i="1"/>
  <c r="C396" i="1"/>
  <c r="H396" i="1" s="1"/>
  <c r="I396" i="1" s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50" i="1" s="1"/>
  <c r="H50" i="1" s="1"/>
  <c r="I49" i="1"/>
  <c r="C128" i="1"/>
  <c r="H128" i="1" s="1"/>
  <c r="I128" i="1" s="1"/>
  <c r="D129" i="1"/>
  <c r="H107" i="1"/>
  <c r="I107" i="1" s="1"/>
  <c r="D108" i="1"/>
  <c r="D342" i="1"/>
  <c r="C341" i="1"/>
  <c r="H341" i="1" s="1"/>
  <c r="I341" i="1" s="1"/>
  <c r="D212" i="1"/>
  <c r="C211" i="1"/>
  <c r="H211" i="1" s="1"/>
  <c r="I211" i="1" s="1"/>
  <c r="D29" i="1" l="1"/>
  <c r="C29" i="1" s="1"/>
  <c r="H29" i="1" s="1"/>
  <c r="I29" i="1" s="1"/>
  <c r="C397" i="1"/>
  <c r="H397" i="1" s="1"/>
  <c r="I397" i="1" s="1"/>
  <c r="D398" i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H108" i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1" i="1" s="1"/>
  <c r="H51" i="1" s="1"/>
  <c r="I50" i="1"/>
  <c r="D289" i="1"/>
  <c r="C288" i="1"/>
  <c r="H288" i="1" s="1"/>
  <c r="I288" i="1" s="1"/>
  <c r="D92" i="1"/>
  <c r="C91" i="1"/>
  <c r="H91" i="1" s="1"/>
  <c r="I91" i="1" s="1"/>
  <c r="D30" i="1" l="1"/>
  <c r="C30" i="1" s="1"/>
  <c r="H30" i="1" s="1"/>
  <c r="I30" i="1" s="1"/>
  <c r="C398" i="1"/>
  <c r="H398" i="1" s="1"/>
  <c r="I398" i="1" s="1"/>
  <c r="D399" i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H109" i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I51" i="1"/>
  <c r="D52" i="1"/>
  <c r="C52" i="1" s="1"/>
  <c r="H52" i="1" s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D31" i="1" l="1"/>
  <c r="C31" i="1" s="1"/>
  <c r="H31" i="1" s="1"/>
  <c r="I31" i="1" s="1"/>
  <c r="C399" i="1"/>
  <c r="H399" i="1" s="1"/>
  <c r="I399" i="1" s="1"/>
  <c r="D400" i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3" i="1" s="1"/>
  <c r="H53" i="1" s="1"/>
  <c r="I52" i="1"/>
  <c r="C71" i="1"/>
  <c r="H71" i="1" s="1"/>
  <c r="I71" i="1" s="1"/>
  <c r="D111" i="1"/>
  <c r="H110" i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D32" i="1" l="1"/>
  <c r="C32" i="1" s="1"/>
  <c r="H32" i="1" s="1"/>
  <c r="I32" i="1" s="1"/>
  <c r="C400" i="1"/>
  <c r="H400" i="1" s="1"/>
  <c r="I400" i="1" s="1"/>
  <c r="D401" i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I53" i="1"/>
  <c r="D54" i="1"/>
  <c r="C54" i="1" s="1"/>
  <c r="H54" i="1" s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H111" i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D33" i="1" l="1"/>
  <c r="C33" i="1" s="1"/>
  <c r="H33" i="1" s="1"/>
  <c r="I33" i="1" s="1"/>
  <c r="H235" i="1"/>
  <c r="I235" i="1" s="1"/>
  <c r="C401" i="1"/>
  <c r="H401" i="1" s="1"/>
  <c r="I401" i="1" s="1"/>
  <c r="D402" i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H112" i="1"/>
  <c r="I112" i="1" s="1"/>
  <c r="D74" i="1"/>
  <c r="C73" i="1"/>
  <c r="H73" i="1" s="1"/>
  <c r="I73" i="1" s="1"/>
  <c r="D313" i="1"/>
  <c r="C312" i="1"/>
  <c r="H312" i="1" s="1"/>
  <c r="I312" i="1" s="1"/>
  <c r="I54" i="1"/>
  <c r="D55" i="1"/>
  <c r="C55" i="1" s="1"/>
  <c r="H55" i="1" s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D34" i="1" l="1"/>
  <c r="C34" i="1" s="1"/>
  <c r="H34" i="1" s="1"/>
  <c r="I34" i="1" s="1"/>
  <c r="H236" i="1"/>
  <c r="I236" i="1" s="1"/>
  <c r="D56" i="1"/>
  <c r="I55" i="1"/>
  <c r="C402" i="1"/>
  <c r="H402" i="1" s="1"/>
  <c r="I402" i="1" s="1"/>
  <c r="D403" i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H113" i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D35" i="1" l="1"/>
  <c r="C35" i="1" s="1"/>
  <c r="H35" i="1" s="1"/>
  <c r="I35" i="1" s="1"/>
  <c r="C56" i="1"/>
  <c r="H237" i="1"/>
  <c r="I237" i="1" s="1"/>
  <c r="D57" i="1"/>
  <c r="D404" i="1"/>
  <c r="C403" i="1"/>
  <c r="H403" i="1" s="1"/>
  <c r="I403" i="1" s="1"/>
  <c r="D115" i="1"/>
  <c r="H114" i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D36" i="1" l="1"/>
  <c r="C36" i="1" s="1"/>
  <c r="H36" i="1" s="1"/>
  <c r="I36" i="1" s="1"/>
  <c r="H56" i="1"/>
  <c r="I56" i="1" s="1"/>
  <c r="D58" i="1"/>
  <c r="D59" i="1" s="1"/>
  <c r="C57" i="1"/>
  <c r="H238" i="1"/>
  <c r="I238" i="1" s="1"/>
  <c r="H239" i="1"/>
  <c r="I239" i="1" s="1"/>
  <c r="C404" i="1"/>
  <c r="H404" i="1" s="1"/>
  <c r="I404" i="1" s="1"/>
  <c r="D405" i="1"/>
  <c r="D116" i="1"/>
  <c r="H115" i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37" i="1" l="1"/>
  <c r="C37" i="1" s="1"/>
  <c r="H37" i="1" s="1"/>
  <c r="I37" i="1" s="1"/>
  <c r="H57" i="1"/>
  <c r="I57" i="1" s="1"/>
  <c r="C59" i="1"/>
  <c r="C58" i="1"/>
  <c r="D60" i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D117" i="1"/>
  <c r="H116" i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D38" i="1" l="1"/>
  <c r="C38" i="1" s="1"/>
  <c r="H38" i="1" s="1"/>
  <c r="I38" i="1" s="1"/>
  <c r="H58" i="1"/>
  <c r="I58" i="1" s="1"/>
  <c r="H59" i="1"/>
  <c r="I59" i="1" s="1"/>
  <c r="C60" i="1"/>
  <c r="C200" i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118" i="1"/>
  <c r="D119" i="1" s="1"/>
  <c r="H117" i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D39" i="1" l="1"/>
  <c r="C39" i="1" s="1"/>
  <c r="H39" i="1" s="1"/>
  <c r="I39" i="1" s="1"/>
  <c r="H60" i="1"/>
  <c r="I60" i="1" s="1"/>
  <c r="C201" i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H119" i="1"/>
  <c r="I119" i="1" s="1"/>
  <c r="D120" i="1"/>
  <c r="H120" i="1" s="1"/>
  <c r="I120" i="1" s="1"/>
  <c r="C19" i="1"/>
  <c r="H19" i="1" s="1"/>
  <c r="I19" i="1" s="1"/>
  <c r="D20" i="1"/>
  <c r="C20" i="1" s="1"/>
  <c r="H20" i="1" s="1"/>
  <c r="I20" i="1" s="1"/>
  <c r="H118" i="1"/>
  <c r="I118" i="1" s="1"/>
  <c r="D40" i="1" l="1"/>
  <c r="C40" i="1" s="1"/>
  <c r="H40" i="1" s="1"/>
  <c r="I40" i="1" s="1"/>
</calcChain>
</file>

<file path=xl/sharedStrings.xml><?xml version="1.0" encoding="utf-8"?>
<sst xmlns="http://schemas.openxmlformats.org/spreadsheetml/2006/main" count="368" uniqueCount="146">
  <si>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</si>
  <si>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</si>
  <si>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</si>
  <si>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</si>
  <si>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</si>
  <si>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</si>
  <si>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</si>
  <si>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</si>
  <si>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</si>
  <si>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</si>
  <si>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</si>
  <si>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</si>
  <si>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</si>
  <si>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</si>
  <si>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</si>
  <si>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</si>
  <si>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</si>
  <si>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</si>
  <si>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</si>
  <si>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</si>
  <si>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</si>
  <si>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</si>
  <si>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</si>
  <si>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</si>
  <si>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</si>
  <si>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</si>
  <si>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</si>
  <si>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</si>
  <si>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</si>
  <si>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</si>
  <si>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</si>
  <si>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</si>
  <si>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</si>
  <si>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</si>
  <si>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</si>
  <si>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</si>
  <si>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</si>
  <si>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</si>
  <si>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</si>
  <si>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</si>
  <si>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</si>
  <si>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</si>
  <si>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</si>
  <si>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</si>
  <si>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</si>
  <si>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</si>
  <si>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</si>
  <si>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</si>
  <si>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</si>
  <si>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</si>
  <si>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</si>
  <si>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</si>
  <si>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</si>
  <si>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</si>
  <si>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</si>
  <si>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</si>
  <si>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</si>
  <si>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</si>
  <si>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</si>
  <si>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</si>
  <si>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</si>
  <si>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</si>
  <si>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</si>
  <si>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</si>
  <si>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</si>
  <si>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</si>
  <si>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</si>
  <si>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</si>
  <si>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</si>
  <si>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</si>
  <si>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</si>
  <si>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</si>
  <si>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</si>
  <si>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</si>
  <si>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</si>
  <si>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</si>
  <si>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</si>
  <si>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C9</t>
  </si>
  <si>
    <t>4OE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</si>
  <si>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</si>
  <si>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</si>
  <si>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</si>
  <si>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</si>
  <si>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</si>
  <si>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</si>
  <si>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</si>
  <si>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</si>
  <si>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</si>
  <si>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</si>
  <si>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</si>
  <si>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</si>
  <si>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</si>
  <si>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</si>
  <si>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</si>
  <si>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</si>
  <si>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</si>
  <si>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</si>
  <si>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</si>
  <si>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</si>
  <si>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</si>
  <si>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</si>
  <si>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</si>
  <si>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</si>
  <si>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</si>
  <si>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</si>
  <si>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</si>
  <si>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****</t>
  </si>
  <si>
    <t>ns</t>
  </si>
  <si>
    <t>4OE 6.3 hyp sp</t>
  </si>
  <si>
    <t>4OE 2.6 hyp sp</t>
  </si>
  <si>
    <t>FMO-2 OE</t>
  </si>
  <si>
    <t>FMO-4 OE</t>
  </si>
  <si>
    <t>4KO</t>
  </si>
  <si>
    <t>FMO-4 OE Hyp 6.3</t>
  </si>
  <si>
    <t>FMO-4 OE Hyp 2.6</t>
  </si>
  <si>
    <t>FMO-4 KO</t>
  </si>
  <si>
    <t>% WT [73]</t>
  </si>
  <si>
    <t>% fmo-2 OE [76]</t>
  </si>
  <si>
    <t>% fmo-4 OE [81]</t>
  </si>
  <si>
    <t>% fmo-4 OE hyp sp 6.3 [70]</t>
  </si>
  <si>
    <t>% fmo-4OE hyp sp 2.6 [61]</t>
  </si>
  <si>
    <t>% fmo-4KO [82]</t>
  </si>
  <si>
    <t>WT v.s. fmo-4 OE hyp sp 6.3</t>
  </si>
  <si>
    <t>WT v.s. fmo-4OE hyp sp 2.6</t>
  </si>
  <si>
    <t>WT v.s. fmo-4KO</t>
  </si>
  <si>
    <t>fmo-2 OE v.s. fmo-4 OE hyp sp 6.3</t>
  </si>
  <si>
    <t>fmo-2 OE v.s. fmo-4OE hyp sp 2.6</t>
  </si>
  <si>
    <t>fmo-2 OE v.s. fmo-4KO</t>
  </si>
  <si>
    <t>fmo-4 OE v.s. fmo-4 OE hyp sp 6.3</t>
  </si>
  <si>
    <t>fmo-4 OE v.s. fmo-4OE hyp sp 2.6</t>
  </si>
  <si>
    <t>fmo-4 OE v.s. fmo-4KO</t>
  </si>
  <si>
    <t>fmo-4 OE hyp sp 6.3 v.s. WT</t>
  </si>
  <si>
    <t>fmo-4 OE hyp sp 6.3 v.s. fmo-2 OE</t>
  </si>
  <si>
    <t>fmo-4 OE hyp sp 6.3 v.s. fmo-4 OE</t>
  </si>
  <si>
    <t>fmo-4 OE hyp sp 6.3 v.s. fmo-4OE hyp sp 2.6</t>
  </si>
  <si>
    <t>fmo-4 OE hyp sp 6.3 v.s. fmo-4KO</t>
  </si>
  <si>
    <t>fmo-4OE hyp sp 2.6 v.s. WT</t>
  </si>
  <si>
    <t>fmo-4OE hyp sp 2.6 v.s. fmo-2 OE</t>
  </si>
  <si>
    <t>fmo-4OE hyp sp 2.6 v.s. fmo-4 OE</t>
  </si>
  <si>
    <t>fmo-4OE hyp sp 2.6 v.s. fmo-4 OE hyp sp 6.3</t>
  </si>
  <si>
    <t>fmo-4OE hyp sp 2.6 v.s. fmo-4KO</t>
  </si>
  <si>
    <t>fmo-4KO v.s. WT</t>
  </si>
  <si>
    <t>fmo-4KO v.s. fmo-2 OE</t>
  </si>
  <si>
    <t>fmo-4KO v.s. fmo-4 OE</t>
  </si>
  <si>
    <t>fmo-4KO v.s. fmo-4 OE hyp sp 6.3</t>
  </si>
  <si>
    <t>fmo-4KO v.s. fmo-4OE hyp sp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</si>
</sst>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55574238431646"/>
          <c:y val="5.1169750685500476E-2"/>
          <c:w val="0.79174001835070384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97.260273972602747</c:v>
                </c:pt>
                <c:pt idx="2">
                  <c:v>35.61643835616438</c:v>
                </c:pt>
                <c:pt idx="3">
                  <c:v>8.2191780821917799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889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96.05263157894737</c:v>
                </c:pt>
                <c:pt idx="3">
                  <c:v>88.157894736842096</c:v>
                </c:pt>
                <c:pt idx="4">
                  <c:v>73.68421052631578</c:v>
                </c:pt>
                <c:pt idx="5">
                  <c:v>60.526315789473685</c:v>
                </c:pt>
                <c:pt idx="6">
                  <c:v>48.684210526315788</c:v>
                </c:pt>
                <c:pt idx="7">
                  <c:v>43.421052631578952</c:v>
                </c:pt>
                <c:pt idx="8">
                  <c:v>35.526315789473685</c:v>
                </c:pt>
                <c:pt idx="9">
                  <c:v>19.736842105263158</c:v>
                </c:pt>
                <c:pt idx="10">
                  <c:v>9.2105263157894726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91.358024691358025</c:v>
                </c:pt>
                <c:pt idx="3">
                  <c:v>82.716049382716051</c:v>
                </c:pt>
                <c:pt idx="4">
                  <c:v>62.962962962962962</c:v>
                </c:pt>
                <c:pt idx="5">
                  <c:v>51.851851851851848</c:v>
                </c:pt>
                <c:pt idx="6">
                  <c:v>38.271604938271601</c:v>
                </c:pt>
                <c:pt idx="7">
                  <c:v>23.456790123456788</c:v>
                </c:pt>
                <c:pt idx="8">
                  <c:v>12.345679012345679</c:v>
                </c:pt>
                <c:pt idx="9">
                  <c:v>3.7037037037037033</c:v>
                </c:pt>
                <c:pt idx="10">
                  <c:v>1.2345679012345678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Hyp 6.3</c:v>
                </c:pt>
              </c:strCache>
            </c:strRef>
          </c:tx>
          <c:spPr>
            <a:ln w="127000" cap="rnd" cmpd="sng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triangle"/>
            <c:size val="1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82.857142857142861</c:v>
                </c:pt>
                <c:pt idx="3">
                  <c:v>68.571428571428569</c:v>
                </c:pt>
                <c:pt idx="4">
                  <c:v>35.714285714285715</c:v>
                </c:pt>
                <c:pt idx="5">
                  <c:v>24.285714285714285</c:v>
                </c:pt>
                <c:pt idx="6">
                  <c:v>8.5714285714285712</c:v>
                </c:pt>
                <c:pt idx="7">
                  <c:v>4.2857142857142856</c:v>
                </c:pt>
                <c:pt idx="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 Hyp 2.6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77.049180327868854</c:v>
                </c:pt>
                <c:pt idx="3">
                  <c:v>59.016393442622949</c:v>
                </c:pt>
                <c:pt idx="4">
                  <c:v>24.590163934426229</c:v>
                </c:pt>
                <c:pt idx="5" formatCode="0">
                  <c:v>14.754098360655737</c:v>
                </c:pt>
                <c:pt idx="6" formatCode="0">
                  <c:v>4.918032786885246</c:v>
                </c:pt>
                <c:pt idx="7" formatCode="0">
                  <c:v>1.639344262295082</c:v>
                </c:pt>
                <c:pt idx="8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09F0EB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96.341463414634148</c:v>
                </c:pt>
                <c:pt idx="2">
                  <c:v>47.560975609756099</c:v>
                </c:pt>
                <c:pt idx="3">
                  <c:v>25.609756097560975</c:v>
                </c:pt>
                <c:pt idx="4">
                  <c:v>3.6585365853658534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29112112734518375"/>
              <c:y val="0.8910393466501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  <c:min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5507456578087642E-3"/>
              <c:y val="0.26175127332373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80188158900472"/>
          <c:y val="0.23897365003044713"/>
          <c:w val="0.2701533705622583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97.260273972602747</c:v>
                </c:pt>
                <c:pt idx="2">
                  <c:v>35.61643835616438</c:v>
                </c:pt>
                <c:pt idx="3">
                  <c:v>8.2191780821917799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100</c:v>
                </c:pt>
                <c:pt idx="2">
                  <c:v>96.05263157894737</c:v>
                </c:pt>
                <c:pt idx="3">
                  <c:v>88.157894736842096</c:v>
                </c:pt>
                <c:pt idx="4">
                  <c:v>73.68421052631578</c:v>
                </c:pt>
                <c:pt idx="5">
                  <c:v>60.526315789473685</c:v>
                </c:pt>
                <c:pt idx="6">
                  <c:v>48.684210526315788</c:v>
                </c:pt>
                <c:pt idx="7">
                  <c:v>43.421052631578952</c:v>
                </c:pt>
                <c:pt idx="8">
                  <c:v>35.526315789473685</c:v>
                </c:pt>
                <c:pt idx="9">
                  <c:v>19.736842105263158</c:v>
                </c:pt>
                <c:pt idx="10">
                  <c:v>9.2105263157894726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97.260273972602747</c:v>
                </c:pt>
                <c:pt idx="2">
                  <c:v>35.61643835616438</c:v>
                </c:pt>
                <c:pt idx="3">
                  <c:v>8.2191780821917799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96.05263157894737</c:v>
                </c:pt>
                <c:pt idx="3">
                  <c:v>88.157894736842096</c:v>
                </c:pt>
                <c:pt idx="4">
                  <c:v>73.68421052631578</c:v>
                </c:pt>
                <c:pt idx="5">
                  <c:v>60.526315789473685</c:v>
                </c:pt>
                <c:pt idx="6">
                  <c:v>48.684210526315788</c:v>
                </c:pt>
                <c:pt idx="7">
                  <c:v>43.421052631578952</c:v>
                </c:pt>
                <c:pt idx="8">
                  <c:v>35.526315789473685</c:v>
                </c:pt>
                <c:pt idx="9">
                  <c:v>19.736842105263158</c:v>
                </c:pt>
                <c:pt idx="10">
                  <c:v>9.2105263157894726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91.358024691358025</c:v>
                </c:pt>
                <c:pt idx="3">
                  <c:v>82.716049382716051</c:v>
                </c:pt>
                <c:pt idx="4">
                  <c:v>62.962962962962962</c:v>
                </c:pt>
                <c:pt idx="5">
                  <c:v>51.851851851851848</c:v>
                </c:pt>
                <c:pt idx="6">
                  <c:v>38.271604938271601</c:v>
                </c:pt>
                <c:pt idx="7">
                  <c:v>23.456790123456788</c:v>
                </c:pt>
                <c:pt idx="8">
                  <c:v>12.345679012345679</c:v>
                </c:pt>
                <c:pt idx="9">
                  <c:v>3.7037037037037033</c:v>
                </c:pt>
                <c:pt idx="10">
                  <c:v>1.2345679012345678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Hyp 6.3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82.857142857142861</c:v>
                </c:pt>
                <c:pt idx="3">
                  <c:v>68.571428571428569</c:v>
                </c:pt>
                <c:pt idx="4">
                  <c:v>35.714285714285715</c:v>
                </c:pt>
                <c:pt idx="5">
                  <c:v>24.285714285714285</c:v>
                </c:pt>
                <c:pt idx="6">
                  <c:v>8.5714285714285712</c:v>
                </c:pt>
                <c:pt idx="7">
                  <c:v>4.2857142857142856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498324</xdr:colOff>
      <xdr:row>22</xdr:row>
      <xdr:rowOff>50800</xdr:rowOff>
    </xdr:from>
    <xdr:to>
      <xdr:col>37</xdr:col>
      <xdr:colOff>365760</xdr:colOff>
      <xdr:row>84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373381</xdr:colOff>
      <xdr:row>71</xdr:row>
      <xdr:rowOff>88509</xdr:rowOff>
    </xdr:from>
    <xdr:to>
      <xdr:col>44</xdr:col>
      <xdr:colOff>542790</xdr:colOff>
      <xdr:row>106</xdr:row>
      <xdr:rowOff>21767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0.30314</cdr:x>
      <cdr:y>0.06862</cdr:y>
    </cdr:from>
    <cdr:to>
      <cdr:x>0.50117</cdr:x>
      <cdr:y>0.16264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572965" y="779795"/>
          <a:ext cx="3640590" cy="1068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80" zoomScaleNormal="80" workbookViewId="0">
      <pane ySplit="1" topLeftCell="A2" activePane="bottomLeft" state="frozen"/>
      <selection pane="bottomLeft" activeCell="N6" sqref="N6:N2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9.6640625" bestFit="1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73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71</v>
      </c>
      <c r="D3">
        <f t="shared" si="0"/>
        <v>2</v>
      </c>
      <c r="E3">
        <v>2</v>
      </c>
      <c r="G3">
        <v>0</v>
      </c>
      <c r="H3">
        <f t="shared" ref="H3:H20" si="2">C3/$C$2</f>
        <v>0.9726027397260274</v>
      </c>
      <c r="I3">
        <f t="shared" ref="I3:I39" si="3">H3*100</f>
        <v>97.260273972602747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26</v>
      </c>
      <c r="D4">
        <f t="shared" si="0"/>
        <v>47</v>
      </c>
      <c r="E4">
        <v>45</v>
      </c>
      <c r="G4">
        <v>0</v>
      </c>
      <c r="H4">
        <f t="shared" si="2"/>
        <v>0.35616438356164382</v>
      </c>
      <c r="I4">
        <f t="shared" si="3"/>
        <v>35.61643835616438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6</v>
      </c>
      <c r="D5">
        <f t="shared" si="0"/>
        <v>67</v>
      </c>
      <c r="E5">
        <v>20</v>
      </c>
      <c r="G5">
        <v>0</v>
      </c>
      <c r="H5">
        <f t="shared" si="2"/>
        <v>8.2191780821917804E-2</v>
      </c>
      <c r="I5">
        <f t="shared" si="3"/>
        <v>8.2191780821917799</v>
      </c>
      <c r="L5" s="1" t="s">
        <v>9</v>
      </c>
      <c r="N5" t="s">
        <v>2</v>
      </c>
      <c r="O5" t="s">
        <v>79</v>
      </c>
      <c r="P5" t="s">
        <v>110</v>
      </c>
      <c r="Q5" t="s">
        <v>111</v>
      </c>
      <c r="R5" t="s">
        <v>113</v>
      </c>
      <c r="S5" t="s">
        <v>114</v>
      </c>
      <c r="T5" t="s">
        <v>115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73</v>
      </c>
      <c r="E6">
        <v>6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9</v>
      </c>
      <c r="C7">
        <f t="shared" si="1"/>
        <v>0</v>
      </c>
      <c r="D7">
        <f t="shared" si="0"/>
        <v>73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97.260273972602747</v>
      </c>
      <c r="P7" s="10">
        <v>100</v>
      </c>
      <c r="Q7" s="10">
        <v>100</v>
      </c>
      <c r="R7" s="10">
        <v>100</v>
      </c>
      <c r="S7">
        <v>100</v>
      </c>
      <c r="T7" s="10">
        <v>96.341463414634148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11</v>
      </c>
      <c r="C8">
        <f t="shared" si="1"/>
        <v>0</v>
      </c>
      <c r="D8">
        <f t="shared" si="0"/>
        <v>73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35.61643835616438</v>
      </c>
      <c r="P8" s="10">
        <v>96.05263157894737</v>
      </c>
      <c r="Q8" s="10">
        <v>91.358024691358025</v>
      </c>
      <c r="R8" s="10">
        <v>82.857142857142861</v>
      </c>
      <c r="S8">
        <v>77.049180327868854</v>
      </c>
      <c r="T8" s="10">
        <v>47.560975609756099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13</v>
      </c>
      <c r="C9">
        <f t="shared" si="1"/>
        <v>0</v>
      </c>
      <c r="D9">
        <f t="shared" ref="D9:D20" si="4">SUM(E9:F9,D8)</f>
        <v>73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8.2191780821917799</v>
      </c>
      <c r="P9" s="10">
        <v>88.157894736842096</v>
      </c>
      <c r="Q9" s="10">
        <v>82.716049382716051</v>
      </c>
      <c r="R9" s="10">
        <v>68.571428571428569</v>
      </c>
      <c r="S9">
        <v>59.016393442622949</v>
      </c>
      <c r="T9" s="10">
        <v>25.609756097560975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16</v>
      </c>
      <c r="C10">
        <f t="shared" si="1"/>
        <v>0</v>
      </c>
      <c r="D10">
        <f t="shared" si="4"/>
        <v>73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0</v>
      </c>
      <c r="P10" s="10">
        <v>73.68421052631578</v>
      </c>
      <c r="Q10" s="10">
        <v>62.962962962962962</v>
      </c>
      <c r="R10" s="10">
        <v>35.714285714285715</v>
      </c>
      <c r="S10">
        <v>24.590163934426229</v>
      </c>
      <c r="T10" s="10">
        <v>3.6585365853658534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18</v>
      </c>
      <c r="C11">
        <f t="shared" si="1"/>
        <v>0</v>
      </c>
      <c r="D11">
        <f t="shared" si="4"/>
        <v>73</v>
      </c>
      <c r="G11">
        <v>0</v>
      </c>
      <c r="H11">
        <f t="shared" si="2"/>
        <v>0</v>
      </c>
      <c r="I11">
        <f t="shared" si="3"/>
        <v>0</v>
      </c>
      <c r="M11" s="13">
        <v>9</v>
      </c>
      <c r="N11" s="13">
        <v>9</v>
      </c>
      <c r="O11" s="10"/>
      <c r="P11" s="10">
        <v>60.526315789473685</v>
      </c>
      <c r="Q11" s="10">
        <v>51.851851851851848</v>
      </c>
      <c r="R11" s="10">
        <v>24.285714285714285</v>
      </c>
      <c r="S11" s="10">
        <v>14.754098360655737</v>
      </c>
      <c r="T11" s="10">
        <v>0</v>
      </c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20</v>
      </c>
      <c r="C12">
        <f t="shared" si="1"/>
        <v>0</v>
      </c>
      <c r="D12">
        <f>SUM(E12:F12,D11)</f>
        <v>73</v>
      </c>
      <c r="G12">
        <v>0</v>
      </c>
      <c r="H12">
        <f t="shared" si="2"/>
        <v>0</v>
      </c>
      <c r="I12">
        <f t="shared" si="3"/>
        <v>0</v>
      </c>
      <c r="M12" s="13">
        <v>11</v>
      </c>
      <c r="N12" s="13">
        <v>11</v>
      </c>
      <c r="O12" s="10"/>
      <c r="P12" s="10">
        <v>48.684210526315788</v>
      </c>
      <c r="Q12" s="10">
        <v>38.271604938271601</v>
      </c>
      <c r="R12" s="10">
        <v>8.5714285714285712</v>
      </c>
      <c r="S12" s="10">
        <v>4.918032786885246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23</v>
      </c>
      <c r="C13">
        <f t="shared" si="1"/>
        <v>0</v>
      </c>
      <c r="D13">
        <f t="shared" si="4"/>
        <v>73</v>
      </c>
      <c r="G13">
        <v>0</v>
      </c>
      <c r="H13">
        <f t="shared" si="2"/>
        <v>0</v>
      </c>
      <c r="I13">
        <f t="shared" si="3"/>
        <v>0</v>
      </c>
      <c r="M13" s="13">
        <v>13</v>
      </c>
      <c r="N13" s="13">
        <v>13</v>
      </c>
      <c r="O13" s="10"/>
      <c r="P13" s="10">
        <v>43.421052631578952</v>
      </c>
      <c r="Q13" s="10">
        <v>23.456790123456788</v>
      </c>
      <c r="R13" s="10">
        <v>4.2857142857142856</v>
      </c>
      <c r="S13" s="10">
        <v>1.639344262295082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25</v>
      </c>
      <c r="C14">
        <f t="shared" si="1"/>
        <v>0</v>
      </c>
      <c r="D14">
        <f t="shared" si="4"/>
        <v>73</v>
      </c>
      <c r="G14">
        <v>0</v>
      </c>
      <c r="H14">
        <f t="shared" si="2"/>
        <v>0</v>
      </c>
      <c r="I14">
        <f t="shared" si="3"/>
        <v>0</v>
      </c>
      <c r="M14" s="13">
        <v>16</v>
      </c>
      <c r="N14" s="13">
        <v>16</v>
      </c>
      <c r="O14" s="10"/>
      <c r="P14" s="10">
        <v>35.526315789473685</v>
      </c>
      <c r="Q14" s="10">
        <v>12.345679012345679</v>
      </c>
      <c r="R14" s="10">
        <v>0</v>
      </c>
      <c r="S14" s="10">
        <v>0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27</v>
      </c>
      <c r="C15">
        <f t="shared" si="1"/>
        <v>0</v>
      </c>
      <c r="D15">
        <f t="shared" si="4"/>
        <v>73</v>
      </c>
      <c r="G15">
        <v>0</v>
      </c>
      <c r="H15">
        <f t="shared" si="2"/>
        <v>0</v>
      </c>
      <c r="I15">
        <f t="shared" si="3"/>
        <v>0</v>
      </c>
      <c r="M15" s="13">
        <v>18</v>
      </c>
      <c r="N15" s="13">
        <v>18</v>
      </c>
      <c r="O15" s="10"/>
      <c r="P15" s="10">
        <v>19.736842105263158</v>
      </c>
      <c r="Q15" s="10">
        <v>3.7037037037037033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30</v>
      </c>
      <c r="C16">
        <f t="shared" si="1"/>
        <v>0</v>
      </c>
      <c r="D16">
        <f>SUM(E16:F16,D15)</f>
        <v>73</v>
      </c>
      <c r="G16">
        <v>0</v>
      </c>
      <c r="H16">
        <f t="shared" si="2"/>
        <v>0</v>
      </c>
      <c r="I16">
        <f t="shared" si="3"/>
        <v>0</v>
      </c>
      <c r="M16" s="13">
        <v>20</v>
      </c>
      <c r="N16" s="13">
        <v>20</v>
      </c>
      <c r="O16" s="10"/>
      <c r="P16" s="10">
        <v>9.2105263157894726</v>
      </c>
      <c r="Q16" s="10">
        <v>1.2345679012345678</v>
      </c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32</v>
      </c>
      <c r="C17">
        <f t="shared" si="1"/>
        <v>0</v>
      </c>
      <c r="D17">
        <f t="shared" si="4"/>
        <v>73</v>
      </c>
      <c r="G17">
        <v>0</v>
      </c>
      <c r="H17">
        <f t="shared" si="2"/>
        <v>0</v>
      </c>
      <c r="I17">
        <f t="shared" si="3"/>
        <v>0</v>
      </c>
      <c r="M17" s="13">
        <v>23</v>
      </c>
      <c r="N17" s="13">
        <v>23</v>
      </c>
      <c r="O17" s="10"/>
      <c r="P17" s="10">
        <v>0</v>
      </c>
      <c r="Q17" s="10">
        <v>0</v>
      </c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34</v>
      </c>
      <c r="C18">
        <f>$C$2-D18</f>
        <v>0</v>
      </c>
      <c r="D18">
        <f t="shared" si="4"/>
        <v>73</v>
      </c>
      <c r="G18">
        <v>0</v>
      </c>
      <c r="H18">
        <f t="shared" si="2"/>
        <v>0</v>
      </c>
      <c r="I18">
        <f t="shared" si="3"/>
        <v>0</v>
      </c>
      <c r="M18" s="13">
        <v>25</v>
      </c>
      <c r="N18" s="13">
        <v>25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37</v>
      </c>
      <c r="C19">
        <f t="shared" si="1"/>
        <v>0</v>
      </c>
      <c r="D19">
        <f t="shared" si="4"/>
        <v>73</v>
      </c>
      <c r="G19">
        <v>0</v>
      </c>
      <c r="H19">
        <f t="shared" si="2"/>
        <v>0</v>
      </c>
      <c r="I19">
        <f t="shared" si="3"/>
        <v>0</v>
      </c>
      <c r="M19" s="13">
        <v>27</v>
      </c>
      <c r="N19" s="13">
        <v>27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39</v>
      </c>
      <c r="C20">
        <f t="shared" si="1"/>
        <v>0</v>
      </c>
      <c r="D20">
        <f t="shared" si="4"/>
        <v>73</v>
      </c>
      <c r="G20">
        <v>0</v>
      </c>
      <c r="H20">
        <f t="shared" si="2"/>
        <v>0</v>
      </c>
      <c r="I20">
        <f t="shared" si="3"/>
        <v>0</v>
      </c>
      <c r="M20" s="13">
        <v>30</v>
      </c>
      <c r="N20" s="13">
        <v>30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76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76</v>
      </c>
      <c r="D23">
        <f t="shared" ref="D23:D27" si="7">SUM(E23:F23,D22)</f>
        <v>0</v>
      </c>
      <c r="E23">
        <v>0</v>
      </c>
      <c r="G23">
        <v>0</v>
      </c>
      <c r="H23">
        <f>C23/$C$22</f>
        <v>1</v>
      </c>
      <c r="I23">
        <f t="shared" si="3"/>
        <v>100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73</v>
      </c>
      <c r="D24">
        <f t="shared" si="7"/>
        <v>3</v>
      </c>
      <c r="E24">
        <v>3</v>
      </c>
      <c r="G24">
        <v>0</v>
      </c>
      <c r="H24">
        <f t="shared" ref="H24:H40" si="8">C24/$C$22</f>
        <v>0.96052631578947367</v>
      </c>
      <c r="I24">
        <f t="shared" si="3"/>
        <v>96.05263157894737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67</v>
      </c>
      <c r="D25">
        <f t="shared" si="7"/>
        <v>9</v>
      </c>
      <c r="E25">
        <v>6</v>
      </c>
      <c r="G25">
        <v>0</v>
      </c>
      <c r="H25">
        <f t="shared" si="8"/>
        <v>0.88157894736842102</v>
      </c>
      <c r="I25">
        <f t="shared" si="3"/>
        <v>88.157894736842096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56</v>
      </c>
      <c r="D26">
        <f t="shared" si="7"/>
        <v>20</v>
      </c>
      <c r="E26">
        <v>11</v>
      </c>
      <c r="G26">
        <v>0</v>
      </c>
      <c r="H26">
        <f t="shared" si="8"/>
        <v>0.73684210526315785</v>
      </c>
      <c r="I26">
        <f t="shared" si="3"/>
        <v>73.68421052631578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9</v>
      </c>
      <c r="C27">
        <f t="shared" si="6"/>
        <v>46</v>
      </c>
      <c r="D27">
        <f t="shared" si="7"/>
        <v>30</v>
      </c>
      <c r="E27">
        <v>10</v>
      </c>
      <c r="G27">
        <v>0</v>
      </c>
      <c r="H27">
        <f t="shared" si="8"/>
        <v>0.60526315789473684</v>
      </c>
      <c r="I27">
        <f t="shared" si="3"/>
        <v>60.526315789473685</v>
      </c>
    </row>
    <row r="28" spans="1:26" x14ac:dyDescent="0.3">
      <c r="A28" t="s">
        <v>77</v>
      </c>
      <c r="B28" s="13">
        <v>11</v>
      </c>
      <c r="C28">
        <f t="shared" si="6"/>
        <v>37</v>
      </c>
      <c r="D28">
        <f>SUM(E28:F28,D27)</f>
        <v>39</v>
      </c>
      <c r="E28">
        <v>9</v>
      </c>
      <c r="G28">
        <v>0</v>
      </c>
      <c r="H28">
        <f t="shared" si="8"/>
        <v>0.48684210526315791</v>
      </c>
      <c r="I28">
        <f t="shared" si="3"/>
        <v>48.684210526315788</v>
      </c>
    </row>
    <row r="29" spans="1:26" x14ac:dyDescent="0.3">
      <c r="A29" t="s">
        <v>77</v>
      </c>
      <c r="B29" s="13">
        <v>13</v>
      </c>
      <c r="C29">
        <f t="shared" si="6"/>
        <v>33</v>
      </c>
      <c r="D29">
        <f t="shared" ref="D29:D35" si="9">SUM(E29:F29,D28)</f>
        <v>43</v>
      </c>
      <c r="E29">
        <v>4</v>
      </c>
      <c r="G29">
        <v>0</v>
      </c>
      <c r="H29">
        <f t="shared" si="8"/>
        <v>0.43421052631578949</v>
      </c>
      <c r="I29">
        <f t="shared" si="3"/>
        <v>43.421052631578952</v>
      </c>
    </row>
    <row r="30" spans="1:26" x14ac:dyDescent="0.3">
      <c r="A30" t="s">
        <v>77</v>
      </c>
      <c r="B30" s="13">
        <v>16</v>
      </c>
      <c r="C30">
        <f t="shared" si="6"/>
        <v>27</v>
      </c>
      <c r="D30">
        <f t="shared" si="9"/>
        <v>49</v>
      </c>
      <c r="E30">
        <v>6</v>
      </c>
      <c r="G30">
        <v>0</v>
      </c>
      <c r="H30">
        <f t="shared" si="8"/>
        <v>0.35526315789473684</v>
      </c>
      <c r="I30">
        <f t="shared" si="3"/>
        <v>35.526315789473685</v>
      </c>
    </row>
    <row r="31" spans="1:26" x14ac:dyDescent="0.3">
      <c r="A31" t="s">
        <v>77</v>
      </c>
      <c r="B31" s="13">
        <v>18</v>
      </c>
      <c r="C31">
        <f t="shared" si="6"/>
        <v>15</v>
      </c>
      <c r="D31">
        <f t="shared" si="9"/>
        <v>61</v>
      </c>
      <c r="E31">
        <v>12</v>
      </c>
      <c r="G31">
        <v>0</v>
      </c>
      <c r="H31">
        <f t="shared" si="8"/>
        <v>0.19736842105263158</v>
      </c>
      <c r="I31">
        <f t="shared" si="3"/>
        <v>19.736842105263158</v>
      </c>
    </row>
    <row r="32" spans="1:26" x14ac:dyDescent="0.3">
      <c r="A32" t="s">
        <v>77</v>
      </c>
      <c r="B32" s="13">
        <v>20</v>
      </c>
      <c r="C32">
        <f t="shared" si="6"/>
        <v>7</v>
      </c>
      <c r="D32">
        <f t="shared" si="9"/>
        <v>69</v>
      </c>
      <c r="E32">
        <v>8</v>
      </c>
      <c r="G32">
        <v>0</v>
      </c>
      <c r="H32">
        <f t="shared" si="8"/>
        <v>9.2105263157894732E-2</v>
      </c>
      <c r="I32">
        <f t="shared" si="3"/>
        <v>9.2105263157894726</v>
      </c>
    </row>
    <row r="33" spans="1:9" x14ac:dyDescent="0.3">
      <c r="A33" t="s">
        <v>77</v>
      </c>
      <c r="B33" s="13">
        <v>23</v>
      </c>
      <c r="C33">
        <f t="shared" si="6"/>
        <v>0</v>
      </c>
      <c r="D33">
        <f t="shared" si="9"/>
        <v>76</v>
      </c>
      <c r="E33">
        <v>7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25</v>
      </c>
      <c r="C34">
        <f t="shared" si="6"/>
        <v>0</v>
      </c>
      <c r="D34">
        <f t="shared" si="9"/>
        <v>76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27</v>
      </c>
      <c r="C35">
        <f t="shared" si="6"/>
        <v>0</v>
      </c>
      <c r="D35">
        <f t="shared" si="9"/>
        <v>76</v>
      </c>
      <c r="G35">
        <v>0</v>
      </c>
      <c r="H35">
        <f t="shared" si="8"/>
        <v>0</v>
      </c>
      <c r="I35">
        <f t="shared" si="3"/>
        <v>0</v>
      </c>
    </row>
    <row r="36" spans="1:9" x14ac:dyDescent="0.3">
      <c r="A36" t="s">
        <v>77</v>
      </c>
      <c r="B36" s="13">
        <v>30</v>
      </c>
      <c r="C36">
        <f t="shared" si="6"/>
        <v>0</v>
      </c>
      <c r="D36">
        <f>SUM(E36:F36,D35)</f>
        <v>76</v>
      </c>
      <c r="G36">
        <v>0</v>
      </c>
      <c r="H36">
        <f t="shared" si="8"/>
        <v>0</v>
      </c>
      <c r="I36">
        <f t="shared" si="3"/>
        <v>0</v>
      </c>
    </row>
    <row r="37" spans="1:9" x14ac:dyDescent="0.3">
      <c r="A37" t="s">
        <v>77</v>
      </c>
      <c r="B37" s="13">
        <v>32</v>
      </c>
      <c r="C37">
        <f t="shared" si="6"/>
        <v>0</v>
      </c>
      <c r="D37">
        <f t="shared" ref="D37:D39" si="10">SUM(E37:F37,D36)</f>
        <v>76</v>
      </c>
      <c r="G37">
        <v>0</v>
      </c>
      <c r="H37">
        <f t="shared" si="8"/>
        <v>0</v>
      </c>
      <c r="I37">
        <f t="shared" si="3"/>
        <v>0</v>
      </c>
    </row>
    <row r="38" spans="1:9" x14ac:dyDescent="0.3">
      <c r="A38" t="s">
        <v>77</v>
      </c>
      <c r="B38" s="13">
        <v>34</v>
      </c>
      <c r="C38">
        <f t="shared" si="6"/>
        <v>0</v>
      </c>
      <c r="D38">
        <f t="shared" si="10"/>
        <v>76</v>
      </c>
      <c r="G38">
        <v>0</v>
      </c>
      <c r="H38">
        <f t="shared" si="8"/>
        <v>0</v>
      </c>
      <c r="I38">
        <f t="shared" si="3"/>
        <v>0</v>
      </c>
    </row>
    <row r="39" spans="1:9" x14ac:dyDescent="0.3">
      <c r="A39" t="s">
        <v>77</v>
      </c>
      <c r="B39" s="13">
        <v>37</v>
      </c>
      <c r="C39">
        <f t="shared" si="6"/>
        <v>0</v>
      </c>
      <c r="D39">
        <f t="shared" si="10"/>
        <v>76</v>
      </c>
      <c r="G39">
        <v>0</v>
      </c>
      <c r="H39">
        <f t="shared" si="8"/>
        <v>0</v>
      </c>
      <c r="I39">
        <f t="shared" si="3"/>
        <v>0</v>
      </c>
    </row>
    <row r="40" spans="1:9" x14ac:dyDescent="0.3">
      <c r="A40" t="s">
        <v>77</v>
      </c>
      <c r="B40" s="13">
        <v>39</v>
      </c>
      <c r="C40">
        <f t="shared" si="6"/>
        <v>0</v>
      </c>
      <c r="D40">
        <f t="shared" ref="D40" si="11">SUM(E40:F40,D39)</f>
        <v>76</v>
      </c>
      <c r="G40">
        <v>0</v>
      </c>
      <c r="H40">
        <f t="shared" si="8"/>
        <v>0</v>
      </c>
      <c r="I40">
        <f t="shared" ref="I40" si="12">H40*100</f>
        <v>0</v>
      </c>
    </row>
    <row r="41" spans="1:9" x14ac:dyDescent="0.3">
      <c r="B41" s="13"/>
    </row>
    <row r="42" spans="1:9" x14ac:dyDescent="0.3">
      <c r="A42" t="s">
        <v>78</v>
      </c>
      <c r="B42" s="13">
        <v>0</v>
      </c>
      <c r="C42">
        <v>81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78</v>
      </c>
      <c r="B43" s="13">
        <v>3</v>
      </c>
      <c r="C43">
        <f>$C$42-D43</f>
        <v>81</v>
      </c>
      <c r="D43">
        <f>SUM(E43:F43)</f>
        <v>0</v>
      </c>
      <c r="E43">
        <v>0</v>
      </c>
      <c r="G43">
        <v>0</v>
      </c>
      <c r="H43">
        <f t="shared" ref="H43:H61" si="13">C43/$C$42</f>
        <v>1</v>
      </c>
      <c r="I43">
        <f t="shared" ref="I43:I50" si="14">H43*100</f>
        <v>100</v>
      </c>
    </row>
    <row r="44" spans="1:9" x14ac:dyDescent="0.3">
      <c r="A44" t="s">
        <v>78</v>
      </c>
      <c r="B44" s="13">
        <v>4</v>
      </c>
      <c r="C44">
        <f t="shared" ref="C44:C60" si="15">$C$42-D44</f>
        <v>74</v>
      </c>
      <c r="D44">
        <f>SUM(E44:F44,D43)</f>
        <v>7</v>
      </c>
      <c r="E44">
        <v>7</v>
      </c>
      <c r="G44">
        <v>0</v>
      </c>
      <c r="H44">
        <f t="shared" si="13"/>
        <v>0.9135802469135802</v>
      </c>
      <c r="I44">
        <f>H44*100</f>
        <v>91.358024691358025</v>
      </c>
    </row>
    <row r="45" spans="1:9" x14ac:dyDescent="0.3">
      <c r="A45" t="s">
        <v>78</v>
      </c>
      <c r="B45" s="13">
        <v>5</v>
      </c>
      <c r="C45">
        <f t="shared" si="15"/>
        <v>67</v>
      </c>
      <c r="D45">
        <f>SUM(E45:F45,D44)</f>
        <v>14</v>
      </c>
      <c r="E45">
        <v>7</v>
      </c>
      <c r="G45">
        <v>0</v>
      </c>
      <c r="H45">
        <f t="shared" si="13"/>
        <v>0.8271604938271605</v>
      </c>
      <c r="I45">
        <f t="shared" si="14"/>
        <v>82.716049382716051</v>
      </c>
    </row>
    <row r="46" spans="1:9" x14ac:dyDescent="0.3">
      <c r="A46" t="s">
        <v>78</v>
      </c>
      <c r="B46" s="13">
        <v>6</v>
      </c>
      <c r="C46">
        <f t="shared" si="15"/>
        <v>51</v>
      </c>
      <c r="D46">
        <f t="shared" ref="D46:D47" si="16">SUM(E46:F46,D45)</f>
        <v>30</v>
      </c>
      <c r="E46">
        <v>16</v>
      </c>
      <c r="G46">
        <v>0</v>
      </c>
      <c r="H46">
        <f t="shared" si="13"/>
        <v>0.62962962962962965</v>
      </c>
      <c r="I46">
        <f t="shared" si="14"/>
        <v>62.962962962962962</v>
      </c>
    </row>
    <row r="47" spans="1:9" x14ac:dyDescent="0.3">
      <c r="A47" t="s">
        <v>78</v>
      </c>
      <c r="B47" s="13">
        <v>9</v>
      </c>
      <c r="C47">
        <f t="shared" si="15"/>
        <v>42</v>
      </c>
      <c r="D47">
        <f t="shared" si="16"/>
        <v>39</v>
      </c>
      <c r="E47">
        <v>9</v>
      </c>
      <c r="G47">
        <v>0</v>
      </c>
      <c r="H47">
        <f t="shared" si="13"/>
        <v>0.51851851851851849</v>
      </c>
      <c r="I47">
        <f t="shared" si="14"/>
        <v>51.851851851851848</v>
      </c>
    </row>
    <row r="48" spans="1:9" x14ac:dyDescent="0.3">
      <c r="A48" t="s">
        <v>78</v>
      </c>
      <c r="B48" s="13">
        <v>11</v>
      </c>
      <c r="C48">
        <f t="shared" si="15"/>
        <v>31</v>
      </c>
      <c r="D48">
        <f>SUM(E48:F48,D47)</f>
        <v>50</v>
      </c>
      <c r="E48">
        <v>11</v>
      </c>
      <c r="G48">
        <v>0</v>
      </c>
      <c r="H48">
        <f t="shared" si="13"/>
        <v>0.38271604938271603</v>
      </c>
      <c r="I48">
        <f t="shared" si="14"/>
        <v>38.271604938271601</v>
      </c>
    </row>
    <row r="49" spans="1:9" x14ac:dyDescent="0.3">
      <c r="A49" t="s">
        <v>78</v>
      </c>
      <c r="B49" s="13">
        <v>13</v>
      </c>
      <c r="C49">
        <f t="shared" si="15"/>
        <v>19</v>
      </c>
      <c r="D49">
        <f t="shared" ref="D49:D55" si="17">SUM(E49:F49,D48)</f>
        <v>62</v>
      </c>
      <c r="E49">
        <v>12</v>
      </c>
      <c r="G49">
        <v>0</v>
      </c>
      <c r="H49">
        <f t="shared" si="13"/>
        <v>0.23456790123456789</v>
      </c>
      <c r="I49">
        <f t="shared" si="14"/>
        <v>23.456790123456788</v>
      </c>
    </row>
    <row r="50" spans="1:9" x14ac:dyDescent="0.3">
      <c r="A50" t="s">
        <v>78</v>
      </c>
      <c r="B50" s="13">
        <v>16</v>
      </c>
      <c r="C50">
        <f t="shared" si="15"/>
        <v>10</v>
      </c>
      <c r="D50">
        <f t="shared" si="17"/>
        <v>71</v>
      </c>
      <c r="E50">
        <v>9</v>
      </c>
      <c r="G50">
        <v>0</v>
      </c>
      <c r="H50">
        <f t="shared" si="13"/>
        <v>0.12345679012345678</v>
      </c>
      <c r="I50">
        <f t="shared" si="14"/>
        <v>12.345679012345679</v>
      </c>
    </row>
    <row r="51" spans="1:9" x14ac:dyDescent="0.3">
      <c r="A51" t="s">
        <v>78</v>
      </c>
      <c r="B51" s="13">
        <v>18</v>
      </c>
      <c r="C51">
        <f t="shared" si="15"/>
        <v>3</v>
      </c>
      <c r="D51">
        <f t="shared" si="17"/>
        <v>78</v>
      </c>
      <c r="E51">
        <v>7</v>
      </c>
      <c r="G51">
        <v>0</v>
      </c>
      <c r="H51">
        <f t="shared" si="13"/>
        <v>3.7037037037037035E-2</v>
      </c>
      <c r="I51">
        <f t="shared" ref="I51:I112" si="18">H51*100</f>
        <v>3.7037037037037033</v>
      </c>
    </row>
    <row r="52" spans="1:9" x14ac:dyDescent="0.3">
      <c r="A52" t="s">
        <v>78</v>
      </c>
      <c r="B52" s="13">
        <v>20</v>
      </c>
      <c r="C52">
        <f t="shared" si="15"/>
        <v>1</v>
      </c>
      <c r="D52">
        <f t="shared" si="17"/>
        <v>80</v>
      </c>
      <c r="E52">
        <v>2</v>
      </c>
      <c r="G52">
        <v>0</v>
      </c>
      <c r="H52">
        <f t="shared" si="13"/>
        <v>1.2345679012345678E-2</v>
      </c>
      <c r="I52">
        <f t="shared" si="18"/>
        <v>1.2345679012345678</v>
      </c>
    </row>
    <row r="53" spans="1:9" x14ac:dyDescent="0.3">
      <c r="A53" t="s">
        <v>78</v>
      </c>
      <c r="B53" s="13">
        <v>23</v>
      </c>
      <c r="C53">
        <f t="shared" si="15"/>
        <v>0</v>
      </c>
      <c r="D53">
        <f t="shared" si="17"/>
        <v>81</v>
      </c>
      <c r="E53">
        <v>1</v>
      </c>
      <c r="G53">
        <v>0</v>
      </c>
      <c r="H53">
        <f t="shared" si="13"/>
        <v>0</v>
      </c>
      <c r="I53">
        <f t="shared" si="18"/>
        <v>0</v>
      </c>
    </row>
    <row r="54" spans="1:9" x14ac:dyDescent="0.3">
      <c r="A54" t="s">
        <v>78</v>
      </c>
      <c r="B54" s="13">
        <v>25</v>
      </c>
      <c r="C54">
        <f t="shared" si="15"/>
        <v>0</v>
      </c>
      <c r="D54">
        <f t="shared" si="17"/>
        <v>81</v>
      </c>
      <c r="G54">
        <v>0</v>
      </c>
      <c r="H54">
        <f t="shared" si="13"/>
        <v>0</v>
      </c>
      <c r="I54">
        <f t="shared" si="18"/>
        <v>0</v>
      </c>
    </row>
    <row r="55" spans="1:9" x14ac:dyDescent="0.3">
      <c r="A55" t="s">
        <v>78</v>
      </c>
      <c r="B55" s="13">
        <v>27</v>
      </c>
      <c r="C55">
        <f t="shared" si="15"/>
        <v>0</v>
      </c>
      <c r="D55">
        <f t="shared" si="17"/>
        <v>81</v>
      </c>
      <c r="G55">
        <v>0</v>
      </c>
      <c r="H55">
        <f t="shared" si="13"/>
        <v>0</v>
      </c>
      <c r="I55">
        <f t="shared" si="18"/>
        <v>0</v>
      </c>
    </row>
    <row r="56" spans="1:9" x14ac:dyDescent="0.3">
      <c r="A56" t="s">
        <v>78</v>
      </c>
      <c r="B56" s="13">
        <v>30</v>
      </c>
      <c r="C56">
        <f t="shared" si="15"/>
        <v>0</v>
      </c>
      <c r="D56">
        <f>SUM(E56:F56,D55)</f>
        <v>81</v>
      </c>
      <c r="G56">
        <v>0</v>
      </c>
      <c r="H56">
        <f t="shared" si="13"/>
        <v>0</v>
      </c>
      <c r="I56">
        <f t="shared" si="18"/>
        <v>0</v>
      </c>
    </row>
    <row r="57" spans="1:9" x14ac:dyDescent="0.3">
      <c r="A57" t="s">
        <v>78</v>
      </c>
      <c r="B57" s="13">
        <v>32</v>
      </c>
      <c r="C57">
        <f t="shared" si="15"/>
        <v>0</v>
      </c>
      <c r="D57">
        <f t="shared" ref="D57" si="19">SUM(E57:F57,D56)</f>
        <v>81</v>
      </c>
      <c r="G57">
        <v>0</v>
      </c>
      <c r="H57">
        <f t="shared" si="13"/>
        <v>0</v>
      </c>
      <c r="I57">
        <f t="shared" si="18"/>
        <v>0</v>
      </c>
    </row>
    <row r="58" spans="1:9" x14ac:dyDescent="0.3">
      <c r="A58" t="s">
        <v>78</v>
      </c>
      <c r="B58" s="13">
        <v>34</v>
      </c>
      <c r="C58">
        <f t="shared" si="15"/>
        <v>0</v>
      </c>
      <c r="D58">
        <f t="shared" ref="D58:D60" si="20">SUM(E58:F58,D57)</f>
        <v>81</v>
      </c>
      <c r="G58">
        <v>0</v>
      </c>
      <c r="H58">
        <f t="shared" si="13"/>
        <v>0</v>
      </c>
      <c r="I58">
        <f t="shared" ref="I58:I60" si="21">H58*100</f>
        <v>0</v>
      </c>
    </row>
    <row r="59" spans="1:9" x14ac:dyDescent="0.3">
      <c r="A59" t="s">
        <v>78</v>
      </c>
      <c r="B59" s="13">
        <v>37</v>
      </c>
      <c r="C59">
        <f t="shared" si="15"/>
        <v>0</v>
      </c>
      <c r="D59">
        <f t="shared" si="20"/>
        <v>81</v>
      </c>
      <c r="G59">
        <v>0</v>
      </c>
      <c r="H59">
        <f t="shared" si="13"/>
        <v>0</v>
      </c>
      <c r="I59">
        <f t="shared" si="21"/>
        <v>0</v>
      </c>
    </row>
    <row r="60" spans="1:9" x14ac:dyDescent="0.3">
      <c r="A60" t="s">
        <v>78</v>
      </c>
      <c r="B60" s="13">
        <v>39</v>
      </c>
      <c r="C60">
        <f t="shared" si="15"/>
        <v>0</v>
      </c>
      <c r="D60">
        <f t="shared" si="20"/>
        <v>81</v>
      </c>
      <c r="G60">
        <v>0</v>
      </c>
      <c r="H60">
        <f t="shared" si="13"/>
        <v>0</v>
      </c>
      <c r="I60">
        <f t="shared" si="21"/>
        <v>0</v>
      </c>
    </row>
    <row r="61" spans="1:9" x14ac:dyDescent="0.3">
      <c r="H61">
        <f t="shared" si="13"/>
        <v>0</v>
      </c>
    </row>
    <row r="62" spans="1:9" x14ac:dyDescent="0.3">
      <c r="A62" t="s">
        <v>108</v>
      </c>
      <c r="B62" s="13">
        <v>0</v>
      </c>
      <c r="C62">
        <v>70</v>
      </c>
      <c r="D62">
        <f t="shared" ref="D62" si="22">SUM(E62:F62)</f>
        <v>0</v>
      </c>
      <c r="E62">
        <v>0</v>
      </c>
      <c r="G62">
        <v>0</v>
      </c>
      <c r="H62">
        <f>C62/$C$62</f>
        <v>1</v>
      </c>
      <c r="I62">
        <f>H62*100</f>
        <v>100</v>
      </c>
    </row>
    <row r="63" spans="1:9" x14ac:dyDescent="0.3">
      <c r="A63" t="s">
        <v>108</v>
      </c>
      <c r="B63" s="13">
        <v>3</v>
      </c>
      <c r="C63">
        <f t="shared" ref="C63:C78" si="23">$C$62-D63</f>
        <v>70</v>
      </c>
      <c r="D63">
        <f>SUM(E63:F63,D62)</f>
        <v>0</v>
      </c>
      <c r="E63">
        <v>0</v>
      </c>
      <c r="G63">
        <v>0</v>
      </c>
      <c r="H63">
        <f t="shared" ref="H63:H80" si="24">C63/$C$62</f>
        <v>1</v>
      </c>
      <c r="I63">
        <f t="shared" ref="I63:I80" si="25">H63*100</f>
        <v>100</v>
      </c>
    </row>
    <row r="64" spans="1:9" x14ac:dyDescent="0.3">
      <c r="A64" t="s">
        <v>108</v>
      </c>
      <c r="B64" s="13">
        <v>4</v>
      </c>
      <c r="C64">
        <f t="shared" si="23"/>
        <v>58</v>
      </c>
      <c r="D64">
        <f>SUM(E64:F64,D63)</f>
        <v>12</v>
      </c>
      <c r="E64">
        <v>12</v>
      </c>
      <c r="G64">
        <v>0</v>
      </c>
      <c r="H64">
        <f t="shared" si="24"/>
        <v>0.82857142857142863</v>
      </c>
      <c r="I64">
        <f t="shared" si="25"/>
        <v>82.857142857142861</v>
      </c>
    </row>
    <row r="65" spans="1:9" x14ac:dyDescent="0.3">
      <c r="A65" t="s">
        <v>108</v>
      </c>
      <c r="B65" s="13">
        <v>5</v>
      </c>
      <c r="C65">
        <f t="shared" si="23"/>
        <v>48</v>
      </c>
      <c r="D65">
        <f t="shared" ref="D65:D67" si="26">SUM(E65:F65,D64)</f>
        <v>22</v>
      </c>
      <c r="E65">
        <v>10</v>
      </c>
      <c r="G65">
        <v>0</v>
      </c>
      <c r="H65">
        <f t="shared" si="24"/>
        <v>0.68571428571428572</v>
      </c>
      <c r="I65">
        <f t="shared" si="25"/>
        <v>68.571428571428569</v>
      </c>
    </row>
    <row r="66" spans="1:9" x14ac:dyDescent="0.3">
      <c r="A66" t="s">
        <v>108</v>
      </c>
      <c r="B66" s="13">
        <v>6</v>
      </c>
      <c r="C66">
        <f t="shared" si="23"/>
        <v>25</v>
      </c>
      <c r="D66">
        <f t="shared" si="26"/>
        <v>45</v>
      </c>
      <c r="E66">
        <v>23</v>
      </c>
      <c r="G66">
        <v>0</v>
      </c>
      <c r="H66">
        <f t="shared" si="24"/>
        <v>0.35714285714285715</v>
      </c>
      <c r="I66">
        <f t="shared" si="25"/>
        <v>35.714285714285715</v>
      </c>
    </row>
    <row r="67" spans="1:9" x14ac:dyDescent="0.3">
      <c r="A67" t="s">
        <v>108</v>
      </c>
      <c r="B67" s="13">
        <v>9</v>
      </c>
      <c r="C67">
        <f t="shared" si="23"/>
        <v>17</v>
      </c>
      <c r="D67">
        <f t="shared" si="26"/>
        <v>53</v>
      </c>
      <c r="E67">
        <v>8</v>
      </c>
      <c r="H67">
        <f t="shared" si="24"/>
        <v>0.24285714285714285</v>
      </c>
      <c r="I67">
        <f t="shared" si="25"/>
        <v>24.285714285714285</v>
      </c>
    </row>
    <row r="68" spans="1:9" x14ac:dyDescent="0.3">
      <c r="A68" t="s">
        <v>108</v>
      </c>
      <c r="B68" s="13">
        <v>11</v>
      </c>
      <c r="C68">
        <f t="shared" si="23"/>
        <v>6</v>
      </c>
      <c r="D68">
        <f>SUM(E68:F68,D67)</f>
        <v>64</v>
      </c>
      <c r="E68">
        <v>11</v>
      </c>
      <c r="G68">
        <v>0</v>
      </c>
      <c r="H68">
        <f t="shared" si="24"/>
        <v>8.5714285714285715E-2</v>
      </c>
      <c r="I68">
        <f t="shared" si="25"/>
        <v>8.5714285714285712</v>
      </c>
    </row>
    <row r="69" spans="1:9" x14ac:dyDescent="0.3">
      <c r="A69" t="s">
        <v>108</v>
      </c>
      <c r="B69" s="13">
        <v>13</v>
      </c>
      <c r="C69">
        <f t="shared" si="23"/>
        <v>3</v>
      </c>
      <c r="D69">
        <f t="shared" ref="D69:D75" si="27">SUM(E69:F69,D68)</f>
        <v>67</v>
      </c>
      <c r="E69">
        <v>3</v>
      </c>
      <c r="G69">
        <v>0</v>
      </c>
      <c r="H69">
        <f t="shared" si="24"/>
        <v>4.2857142857142858E-2</v>
      </c>
      <c r="I69">
        <f t="shared" si="25"/>
        <v>4.2857142857142856</v>
      </c>
    </row>
    <row r="70" spans="1:9" x14ac:dyDescent="0.3">
      <c r="A70" t="s">
        <v>108</v>
      </c>
      <c r="B70" s="13">
        <v>16</v>
      </c>
      <c r="C70">
        <f t="shared" si="23"/>
        <v>0</v>
      </c>
      <c r="D70">
        <f t="shared" si="27"/>
        <v>70</v>
      </c>
      <c r="E70">
        <v>3</v>
      </c>
      <c r="G70">
        <v>0</v>
      </c>
      <c r="H70">
        <f t="shared" si="24"/>
        <v>0</v>
      </c>
      <c r="I70">
        <f t="shared" si="25"/>
        <v>0</v>
      </c>
    </row>
    <row r="71" spans="1:9" x14ac:dyDescent="0.3">
      <c r="A71" t="s">
        <v>108</v>
      </c>
      <c r="B71" s="13">
        <v>18</v>
      </c>
      <c r="C71">
        <f t="shared" si="23"/>
        <v>0</v>
      </c>
      <c r="D71">
        <f t="shared" si="27"/>
        <v>70</v>
      </c>
      <c r="G71">
        <v>0</v>
      </c>
      <c r="H71">
        <f t="shared" si="24"/>
        <v>0</v>
      </c>
      <c r="I71">
        <f t="shared" si="25"/>
        <v>0</v>
      </c>
    </row>
    <row r="72" spans="1:9" x14ac:dyDescent="0.3">
      <c r="A72" t="s">
        <v>108</v>
      </c>
      <c r="B72" s="13">
        <v>20</v>
      </c>
      <c r="C72">
        <f t="shared" si="23"/>
        <v>0</v>
      </c>
      <c r="D72">
        <f t="shared" si="27"/>
        <v>70</v>
      </c>
      <c r="G72">
        <v>0</v>
      </c>
      <c r="H72">
        <f t="shared" si="24"/>
        <v>0</v>
      </c>
      <c r="I72">
        <f t="shared" si="25"/>
        <v>0</v>
      </c>
    </row>
    <row r="73" spans="1:9" x14ac:dyDescent="0.3">
      <c r="A73" t="s">
        <v>108</v>
      </c>
      <c r="B73" s="13">
        <v>23</v>
      </c>
      <c r="C73">
        <f t="shared" si="23"/>
        <v>0</v>
      </c>
      <c r="D73">
        <f t="shared" si="27"/>
        <v>70</v>
      </c>
      <c r="G73">
        <v>0</v>
      </c>
      <c r="H73">
        <f t="shared" si="24"/>
        <v>0</v>
      </c>
      <c r="I73">
        <f t="shared" si="25"/>
        <v>0</v>
      </c>
    </row>
    <row r="74" spans="1:9" x14ac:dyDescent="0.3">
      <c r="A74" t="s">
        <v>108</v>
      </c>
      <c r="B74" s="13">
        <v>25</v>
      </c>
      <c r="C74">
        <f t="shared" si="23"/>
        <v>0</v>
      </c>
      <c r="D74">
        <f t="shared" si="27"/>
        <v>70</v>
      </c>
      <c r="G74">
        <v>0</v>
      </c>
      <c r="H74">
        <f t="shared" si="24"/>
        <v>0</v>
      </c>
      <c r="I74">
        <f t="shared" si="25"/>
        <v>0</v>
      </c>
    </row>
    <row r="75" spans="1:9" x14ac:dyDescent="0.3">
      <c r="A75" t="s">
        <v>108</v>
      </c>
      <c r="B75" s="13">
        <v>27</v>
      </c>
      <c r="C75">
        <f t="shared" si="23"/>
        <v>0</v>
      </c>
      <c r="D75">
        <f t="shared" si="27"/>
        <v>70</v>
      </c>
      <c r="G75">
        <v>0</v>
      </c>
      <c r="H75">
        <f t="shared" si="24"/>
        <v>0</v>
      </c>
      <c r="I75">
        <f t="shared" si="25"/>
        <v>0</v>
      </c>
    </row>
    <row r="76" spans="1:9" x14ac:dyDescent="0.3">
      <c r="A76" t="s">
        <v>108</v>
      </c>
      <c r="B76" s="13">
        <v>30</v>
      </c>
      <c r="C76">
        <f t="shared" si="23"/>
        <v>0</v>
      </c>
      <c r="D76">
        <f>SUM(E76:F76,D75)</f>
        <v>70</v>
      </c>
      <c r="G76">
        <v>0</v>
      </c>
      <c r="H76">
        <f t="shared" si="24"/>
        <v>0</v>
      </c>
      <c r="I76">
        <f t="shared" si="25"/>
        <v>0</v>
      </c>
    </row>
    <row r="77" spans="1:9" x14ac:dyDescent="0.3">
      <c r="A77" t="s">
        <v>108</v>
      </c>
      <c r="B77" s="13">
        <v>32</v>
      </c>
      <c r="C77">
        <f t="shared" si="23"/>
        <v>0</v>
      </c>
      <c r="D77">
        <f t="shared" ref="D77:D78" si="28">SUM(E77:F77,D76)</f>
        <v>70</v>
      </c>
      <c r="G77">
        <v>0</v>
      </c>
      <c r="H77">
        <f t="shared" si="24"/>
        <v>0</v>
      </c>
      <c r="I77">
        <f t="shared" si="25"/>
        <v>0</v>
      </c>
    </row>
    <row r="78" spans="1:9" x14ac:dyDescent="0.3">
      <c r="A78" t="s">
        <v>108</v>
      </c>
      <c r="B78" s="13">
        <v>34</v>
      </c>
      <c r="C78">
        <f t="shared" si="23"/>
        <v>0</v>
      </c>
      <c r="D78">
        <f t="shared" si="28"/>
        <v>70</v>
      </c>
      <c r="G78">
        <v>0</v>
      </c>
      <c r="H78">
        <f t="shared" si="24"/>
        <v>0</v>
      </c>
      <c r="I78">
        <f t="shared" si="25"/>
        <v>0</v>
      </c>
    </row>
    <row r="79" spans="1:9" x14ac:dyDescent="0.3">
      <c r="A79" t="s">
        <v>108</v>
      </c>
      <c r="B79" s="13">
        <v>37</v>
      </c>
      <c r="C79">
        <f t="shared" ref="C79:C80" si="29">$C$62-D79</f>
        <v>0</v>
      </c>
      <c r="D79">
        <f t="shared" ref="D79:D80" si="30">SUM(E79:F79,D78)</f>
        <v>70</v>
      </c>
      <c r="G79">
        <v>0</v>
      </c>
      <c r="H79">
        <f t="shared" si="24"/>
        <v>0</v>
      </c>
      <c r="I79">
        <f t="shared" si="25"/>
        <v>0</v>
      </c>
    </row>
    <row r="80" spans="1:9" x14ac:dyDescent="0.3">
      <c r="A80" t="s">
        <v>108</v>
      </c>
      <c r="B80" s="13">
        <v>39</v>
      </c>
      <c r="C80">
        <f t="shared" si="29"/>
        <v>0</v>
      </c>
      <c r="D80">
        <f t="shared" si="30"/>
        <v>70</v>
      </c>
      <c r="G80">
        <v>0</v>
      </c>
      <c r="H80">
        <f t="shared" si="24"/>
        <v>0</v>
      </c>
      <c r="I80">
        <f t="shared" si="25"/>
        <v>0</v>
      </c>
    </row>
    <row r="82" spans="1:9" x14ac:dyDescent="0.3">
      <c r="A82" t="s">
        <v>109</v>
      </c>
      <c r="B82" s="13">
        <v>0</v>
      </c>
      <c r="C82">
        <v>61</v>
      </c>
      <c r="D82">
        <f t="shared" ref="D82:D83" si="31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109</v>
      </c>
      <c r="B83" s="13">
        <v>3</v>
      </c>
      <c r="C83">
        <f>$C$82-D83</f>
        <v>61</v>
      </c>
      <c r="D83">
        <f t="shared" si="31"/>
        <v>0</v>
      </c>
      <c r="E83">
        <v>0</v>
      </c>
      <c r="G83">
        <v>0</v>
      </c>
      <c r="H83">
        <f t="shared" ref="H83:H99" si="32">C83/$C$82</f>
        <v>1</v>
      </c>
      <c r="I83">
        <f t="shared" si="18"/>
        <v>100</v>
      </c>
    </row>
    <row r="84" spans="1:9" x14ac:dyDescent="0.3">
      <c r="A84" t="s">
        <v>109</v>
      </c>
      <c r="B84" s="13">
        <v>4</v>
      </c>
      <c r="C84">
        <f t="shared" ref="C84:C100" si="33">$C$82-D84</f>
        <v>47</v>
      </c>
      <c r="D84">
        <f t="shared" ref="D84:D88" si="34">SUM(E84:F84,D83)</f>
        <v>14</v>
      </c>
      <c r="E84">
        <v>14</v>
      </c>
      <c r="G84">
        <v>0</v>
      </c>
      <c r="H84">
        <f t="shared" si="32"/>
        <v>0.77049180327868849</v>
      </c>
      <c r="I84">
        <f t="shared" si="18"/>
        <v>77.049180327868854</v>
      </c>
    </row>
    <row r="85" spans="1:9" x14ac:dyDescent="0.3">
      <c r="A85" t="s">
        <v>109</v>
      </c>
      <c r="B85" s="13">
        <v>5</v>
      </c>
      <c r="C85">
        <f t="shared" si="33"/>
        <v>36</v>
      </c>
      <c r="D85">
        <f t="shared" si="34"/>
        <v>25</v>
      </c>
      <c r="E85">
        <v>11</v>
      </c>
      <c r="G85">
        <v>0</v>
      </c>
      <c r="H85">
        <f t="shared" si="32"/>
        <v>0.5901639344262295</v>
      </c>
      <c r="I85">
        <f t="shared" si="18"/>
        <v>59.016393442622949</v>
      </c>
    </row>
    <row r="86" spans="1:9" x14ac:dyDescent="0.3">
      <c r="A86" t="s">
        <v>109</v>
      </c>
      <c r="B86" s="13">
        <v>6</v>
      </c>
      <c r="C86">
        <f t="shared" si="33"/>
        <v>15</v>
      </c>
      <c r="D86">
        <f t="shared" si="34"/>
        <v>46</v>
      </c>
      <c r="E86">
        <v>21</v>
      </c>
      <c r="G86">
        <v>0</v>
      </c>
      <c r="H86">
        <f t="shared" si="32"/>
        <v>0.24590163934426229</v>
      </c>
      <c r="I86">
        <f t="shared" si="18"/>
        <v>24.590163934426229</v>
      </c>
    </row>
    <row r="87" spans="1:9" x14ac:dyDescent="0.3">
      <c r="A87" t="s">
        <v>109</v>
      </c>
      <c r="B87" s="13">
        <v>9</v>
      </c>
      <c r="C87">
        <f t="shared" si="33"/>
        <v>9</v>
      </c>
      <c r="D87">
        <f t="shared" si="34"/>
        <v>52</v>
      </c>
      <c r="E87">
        <v>6</v>
      </c>
      <c r="G87">
        <v>0</v>
      </c>
      <c r="H87">
        <f t="shared" si="32"/>
        <v>0.14754098360655737</v>
      </c>
      <c r="I87">
        <f t="shared" si="18"/>
        <v>14.754098360655737</v>
      </c>
    </row>
    <row r="88" spans="1:9" x14ac:dyDescent="0.3">
      <c r="A88" t="s">
        <v>109</v>
      </c>
      <c r="B88" s="13">
        <v>11</v>
      </c>
      <c r="C88">
        <f t="shared" si="33"/>
        <v>3</v>
      </c>
      <c r="D88">
        <f t="shared" si="34"/>
        <v>58</v>
      </c>
      <c r="E88">
        <v>6</v>
      </c>
      <c r="G88">
        <v>0</v>
      </c>
      <c r="H88">
        <f t="shared" si="32"/>
        <v>4.9180327868852458E-2</v>
      </c>
      <c r="I88">
        <f t="shared" si="18"/>
        <v>4.918032786885246</v>
      </c>
    </row>
    <row r="89" spans="1:9" x14ac:dyDescent="0.3">
      <c r="A89" t="s">
        <v>109</v>
      </c>
      <c r="B89" s="13">
        <v>13</v>
      </c>
      <c r="C89">
        <f t="shared" si="33"/>
        <v>1</v>
      </c>
      <c r="D89">
        <f t="shared" ref="D89:D95" si="35">SUM(E89:F89,D88)</f>
        <v>60</v>
      </c>
      <c r="E89">
        <v>2</v>
      </c>
      <c r="G89">
        <v>0</v>
      </c>
      <c r="H89">
        <f t="shared" si="32"/>
        <v>1.6393442622950821E-2</v>
      </c>
      <c r="I89">
        <f t="shared" si="18"/>
        <v>1.639344262295082</v>
      </c>
    </row>
    <row r="90" spans="1:9" x14ac:dyDescent="0.3">
      <c r="A90" t="s">
        <v>109</v>
      </c>
      <c r="B90" s="13">
        <v>16</v>
      </c>
      <c r="C90">
        <f t="shared" si="33"/>
        <v>0</v>
      </c>
      <c r="D90">
        <f t="shared" si="35"/>
        <v>61</v>
      </c>
      <c r="E90">
        <v>1</v>
      </c>
      <c r="G90">
        <v>0</v>
      </c>
      <c r="H90">
        <f t="shared" si="32"/>
        <v>0</v>
      </c>
      <c r="I90">
        <f t="shared" si="18"/>
        <v>0</v>
      </c>
    </row>
    <row r="91" spans="1:9" x14ac:dyDescent="0.3">
      <c r="A91" t="s">
        <v>109</v>
      </c>
      <c r="B91" s="13">
        <v>18</v>
      </c>
      <c r="C91">
        <f t="shared" si="33"/>
        <v>0</v>
      </c>
      <c r="D91">
        <f t="shared" si="35"/>
        <v>61</v>
      </c>
      <c r="G91">
        <v>0</v>
      </c>
      <c r="H91">
        <f t="shared" si="32"/>
        <v>0</v>
      </c>
      <c r="I91">
        <f t="shared" si="18"/>
        <v>0</v>
      </c>
    </row>
    <row r="92" spans="1:9" x14ac:dyDescent="0.3">
      <c r="A92" t="s">
        <v>109</v>
      </c>
      <c r="B92" s="13">
        <v>20</v>
      </c>
      <c r="C92">
        <f t="shared" si="33"/>
        <v>0</v>
      </c>
      <c r="D92">
        <f t="shared" si="35"/>
        <v>61</v>
      </c>
      <c r="G92">
        <v>0</v>
      </c>
      <c r="H92">
        <f t="shared" si="32"/>
        <v>0</v>
      </c>
      <c r="I92">
        <f t="shared" si="18"/>
        <v>0</v>
      </c>
    </row>
    <row r="93" spans="1:9" x14ac:dyDescent="0.3">
      <c r="A93" t="s">
        <v>109</v>
      </c>
      <c r="B93" s="13">
        <v>23</v>
      </c>
      <c r="C93">
        <f t="shared" si="33"/>
        <v>0</v>
      </c>
      <c r="D93">
        <f t="shared" si="35"/>
        <v>61</v>
      </c>
      <c r="G93">
        <v>0</v>
      </c>
      <c r="H93">
        <f t="shared" si="32"/>
        <v>0</v>
      </c>
      <c r="I93">
        <f t="shared" si="18"/>
        <v>0</v>
      </c>
    </row>
    <row r="94" spans="1:9" x14ac:dyDescent="0.3">
      <c r="A94" t="s">
        <v>109</v>
      </c>
      <c r="B94" s="13">
        <v>25</v>
      </c>
      <c r="C94">
        <f t="shared" si="33"/>
        <v>0</v>
      </c>
      <c r="D94">
        <f t="shared" si="35"/>
        <v>61</v>
      </c>
      <c r="G94">
        <v>0</v>
      </c>
      <c r="H94">
        <f t="shared" si="32"/>
        <v>0</v>
      </c>
      <c r="I94">
        <f t="shared" si="18"/>
        <v>0</v>
      </c>
    </row>
    <row r="95" spans="1:9" x14ac:dyDescent="0.3">
      <c r="A95" t="s">
        <v>109</v>
      </c>
      <c r="B95" s="13">
        <v>27</v>
      </c>
      <c r="C95">
        <f t="shared" si="33"/>
        <v>0</v>
      </c>
      <c r="D95">
        <f t="shared" si="35"/>
        <v>61</v>
      </c>
      <c r="G95">
        <v>0</v>
      </c>
      <c r="H95">
        <f t="shared" si="32"/>
        <v>0</v>
      </c>
      <c r="I95">
        <f t="shared" si="18"/>
        <v>0</v>
      </c>
    </row>
    <row r="96" spans="1:9" x14ac:dyDescent="0.3">
      <c r="A96" t="s">
        <v>109</v>
      </c>
      <c r="B96" s="13">
        <v>30</v>
      </c>
      <c r="C96">
        <f t="shared" si="33"/>
        <v>0</v>
      </c>
      <c r="D96">
        <f>SUM(E96:F96,D95)</f>
        <v>61</v>
      </c>
      <c r="G96">
        <v>0</v>
      </c>
      <c r="H96">
        <f t="shared" si="32"/>
        <v>0</v>
      </c>
      <c r="I96">
        <f t="shared" si="18"/>
        <v>0</v>
      </c>
    </row>
    <row r="97" spans="1:9" x14ac:dyDescent="0.3">
      <c r="A97" t="s">
        <v>109</v>
      </c>
      <c r="B97" s="13">
        <v>32</v>
      </c>
      <c r="C97">
        <f t="shared" si="33"/>
        <v>0</v>
      </c>
      <c r="D97">
        <f t="shared" ref="D97:D99" si="36">SUM(E97:F97,D96)</f>
        <v>61</v>
      </c>
      <c r="G97">
        <v>0</v>
      </c>
      <c r="H97">
        <f t="shared" si="32"/>
        <v>0</v>
      </c>
      <c r="I97">
        <f t="shared" si="18"/>
        <v>0</v>
      </c>
    </row>
    <row r="98" spans="1:9" x14ac:dyDescent="0.3">
      <c r="A98" t="s">
        <v>109</v>
      </c>
      <c r="B98" s="13">
        <v>34</v>
      </c>
      <c r="C98">
        <f t="shared" si="33"/>
        <v>0</v>
      </c>
      <c r="D98">
        <f t="shared" si="36"/>
        <v>61</v>
      </c>
      <c r="G98">
        <v>0</v>
      </c>
      <c r="H98">
        <f t="shared" si="32"/>
        <v>0</v>
      </c>
      <c r="I98">
        <f t="shared" si="18"/>
        <v>0</v>
      </c>
    </row>
    <row r="99" spans="1:9" x14ac:dyDescent="0.3">
      <c r="A99" t="s">
        <v>109</v>
      </c>
      <c r="B99" s="13">
        <v>37</v>
      </c>
      <c r="C99">
        <f t="shared" si="33"/>
        <v>0</v>
      </c>
      <c r="D99">
        <f t="shared" si="36"/>
        <v>61</v>
      </c>
      <c r="G99">
        <v>0</v>
      </c>
      <c r="H99">
        <f t="shared" si="32"/>
        <v>0</v>
      </c>
      <c r="I99">
        <f t="shared" si="18"/>
        <v>0</v>
      </c>
    </row>
    <row r="100" spans="1:9" x14ac:dyDescent="0.3">
      <c r="A100" t="s">
        <v>109</v>
      </c>
      <c r="B100" s="13">
        <v>39</v>
      </c>
      <c r="C100">
        <f t="shared" si="33"/>
        <v>0</v>
      </c>
      <c r="D100">
        <f t="shared" ref="D100" si="37">SUM(E100:F100,D99)</f>
        <v>61</v>
      </c>
      <c r="G100">
        <v>0</v>
      </c>
      <c r="H100">
        <f t="shared" ref="H100" si="38">C100/$C$82</f>
        <v>0</v>
      </c>
      <c r="I100">
        <f t="shared" ref="I100" si="39">H100*100</f>
        <v>0</v>
      </c>
    </row>
    <row r="102" spans="1:9" x14ac:dyDescent="0.3">
      <c r="A102" t="s">
        <v>112</v>
      </c>
      <c r="B102" s="13">
        <v>0</v>
      </c>
      <c r="C102">
        <v>82</v>
      </c>
      <c r="D102">
        <f t="shared" ref="D102" si="40">SUM(E102:F102)</f>
        <v>0</v>
      </c>
      <c r="E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112</v>
      </c>
      <c r="B103" s="13">
        <v>3</v>
      </c>
      <c r="C103">
        <f>$C$102-D103</f>
        <v>79</v>
      </c>
      <c r="D103">
        <f t="shared" ref="D103:D107" si="41">SUM(E103:F103,D102)</f>
        <v>3</v>
      </c>
      <c r="E103">
        <v>3</v>
      </c>
      <c r="G103">
        <v>0</v>
      </c>
      <c r="H103">
        <f t="shared" ref="H103:H118" si="42">C103/$C$102</f>
        <v>0.96341463414634143</v>
      </c>
      <c r="I103">
        <f t="shared" si="18"/>
        <v>96.341463414634148</v>
      </c>
    </row>
    <row r="104" spans="1:9" x14ac:dyDescent="0.3">
      <c r="A104" t="s">
        <v>112</v>
      </c>
      <c r="B104" s="13">
        <v>4</v>
      </c>
      <c r="C104">
        <f t="shared" ref="C104:C120" si="43">$C$102-D104</f>
        <v>39</v>
      </c>
      <c r="D104">
        <f t="shared" si="41"/>
        <v>43</v>
      </c>
      <c r="E104">
        <v>40</v>
      </c>
      <c r="G104">
        <v>0</v>
      </c>
      <c r="H104">
        <f t="shared" si="42"/>
        <v>0.47560975609756095</v>
      </c>
      <c r="I104">
        <f t="shared" si="18"/>
        <v>47.560975609756099</v>
      </c>
    </row>
    <row r="105" spans="1:9" x14ac:dyDescent="0.3">
      <c r="A105" t="s">
        <v>112</v>
      </c>
      <c r="B105" s="13">
        <v>5</v>
      </c>
      <c r="C105">
        <f t="shared" si="43"/>
        <v>21</v>
      </c>
      <c r="D105">
        <f t="shared" si="41"/>
        <v>61</v>
      </c>
      <c r="E105">
        <v>18</v>
      </c>
      <c r="G105">
        <v>0</v>
      </c>
      <c r="H105">
        <f t="shared" si="42"/>
        <v>0.25609756097560976</v>
      </c>
      <c r="I105">
        <f t="shared" si="18"/>
        <v>25.609756097560975</v>
      </c>
    </row>
    <row r="106" spans="1:9" x14ac:dyDescent="0.3">
      <c r="A106" t="s">
        <v>112</v>
      </c>
      <c r="B106" s="13">
        <v>6</v>
      </c>
      <c r="C106">
        <f t="shared" si="43"/>
        <v>3</v>
      </c>
      <c r="D106">
        <f t="shared" si="41"/>
        <v>79</v>
      </c>
      <c r="E106">
        <v>18</v>
      </c>
      <c r="G106">
        <v>0</v>
      </c>
      <c r="H106">
        <f t="shared" si="42"/>
        <v>3.6585365853658534E-2</v>
      </c>
      <c r="I106">
        <f t="shared" si="18"/>
        <v>3.6585365853658534</v>
      </c>
    </row>
    <row r="107" spans="1:9" x14ac:dyDescent="0.3">
      <c r="A107" t="s">
        <v>112</v>
      </c>
      <c r="B107" s="13">
        <v>7</v>
      </c>
      <c r="C107">
        <f t="shared" si="43"/>
        <v>0</v>
      </c>
      <c r="D107">
        <f t="shared" si="41"/>
        <v>82</v>
      </c>
      <c r="E107">
        <v>3</v>
      </c>
      <c r="G107">
        <v>0</v>
      </c>
      <c r="H107">
        <f t="shared" si="42"/>
        <v>0</v>
      </c>
      <c r="I107">
        <f t="shared" si="18"/>
        <v>0</v>
      </c>
    </row>
    <row r="108" spans="1:9" x14ac:dyDescent="0.3">
      <c r="A108" t="s">
        <v>112</v>
      </c>
      <c r="B108" s="13">
        <v>8</v>
      </c>
      <c r="C108">
        <f t="shared" si="43"/>
        <v>0</v>
      </c>
      <c r="D108">
        <f>SUM(E108:F108,D107)</f>
        <v>82</v>
      </c>
      <c r="G108">
        <v>0</v>
      </c>
      <c r="H108">
        <f t="shared" si="42"/>
        <v>0</v>
      </c>
      <c r="I108">
        <f t="shared" si="18"/>
        <v>0</v>
      </c>
    </row>
    <row r="109" spans="1:9" x14ac:dyDescent="0.3">
      <c r="A109" t="s">
        <v>112</v>
      </c>
      <c r="B109" s="13">
        <v>9</v>
      </c>
      <c r="C109">
        <f t="shared" si="43"/>
        <v>0</v>
      </c>
      <c r="D109">
        <f t="shared" ref="D109:D115" si="44">SUM(E109:F109,D108)</f>
        <v>82</v>
      </c>
      <c r="G109">
        <v>0</v>
      </c>
      <c r="H109">
        <f t="shared" si="42"/>
        <v>0</v>
      </c>
      <c r="I109">
        <f t="shared" si="18"/>
        <v>0</v>
      </c>
    </row>
    <row r="110" spans="1:9" x14ac:dyDescent="0.3">
      <c r="A110" t="s">
        <v>112</v>
      </c>
      <c r="B110" s="13">
        <v>10</v>
      </c>
      <c r="C110">
        <f t="shared" si="43"/>
        <v>0</v>
      </c>
      <c r="D110">
        <f t="shared" si="44"/>
        <v>82</v>
      </c>
      <c r="G110">
        <v>0</v>
      </c>
      <c r="H110">
        <f t="shared" si="42"/>
        <v>0</v>
      </c>
      <c r="I110">
        <f t="shared" si="18"/>
        <v>0</v>
      </c>
    </row>
    <row r="111" spans="1:9" x14ac:dyDescent="0.3">
      <c r="A111" t="s">
        <v>112</v>
      </c>
      <c r="B111" s="13">
        <v>11</v>
      </c>
      <c r="C111">
        <f t="shared" si="43"/>
        <v>0</v>
      </c>
      <c r="D111">
        <f t="shared" si="44"/>
        <v>82</v>
      </c>
      <c r="G111">
        <v>0</v>
      </c>
      <c r="H111">
        <f t="shared" si="42"/>
        <v>0</v>
      </c>
      <c r="I111">
        <f t="shared" si="18"/>
        <v>0</v>
      </c>
    </row>
    <row r="112" spans="1:9" x14ac:dyDescent="0.3">
      <c r="A112" t="s">
        <v>112</v>
      </c>
      <c r="B112" s="13">
        <v>12</v>
      </c>
      <c r="C112">
        <f t="shared" si="43"/>
        <v>0</v>
      </c>
      <c r="D112">
        <f t="shared" si="44"/>
        <v>82</v>
      </c>
      <c r="G112">
        <v>0</v>
      </c>
      <c r="H112">
        <f t="shared" si="42"/>
        <v>0</v>
      </c>
      <c r="I112">
        <f t="shared" si="18"/>
        <v>0</v>
      </c>
    </row>
    <row r="113" spans="1:9" x14ac:dyDescent="0.3">
      <c r="A113" t="s">
        <v>112</v>
      </c>
      <c r="B113" s="13">
        <v>13</v>
      </c>
      <c r="C113">
        <f t="shared" si="43"/>
        <v>0</v>
      </c>
      <c r="D113">
        <f t="shared" si="44"/>
        <v>82</v>
      </c>
      <c r="G113">
        <v>0</v>
      </c>
      <c r="H113">
        <f t="shared" si="42"/>
        <v>0</v>
      </c>
      <c r="I113">
        <f t="shared" ref="I113:I118" si="45">H113*100</f>
        <v>0</v>
      </c>
    </row>
    <row r="114" spans="1:9" x14ac:dyDescent="0.3">
      <c r="A114" t="s">
        <v>112</v>
      </c>
      <c r="B114" s="13">
        <v>14</v>
      </c>
      <c r="C114">
        <f t="shared" si="43"/>
        <v>0</v>
      </c>
      <c r="D114">
        <f t="shared" si="44"/>
        <v>82</v>
      </c>
      <c r="G114">
        <v>0</v>
      </c>
      <c r="H114">
        <f t="shared" si="42"/>
        <v>0</v>
      </c>
      <c r="I114">
        <f t="shared" si="45"/>
        <v>0</v>
      </c>
    </row>
    <row r="115" spans="1:9" x14ac:dyDescent="0.3">
      <c r="A115" t="s">
        <v>112</v>
      </c>
      <c r="B115" s="13">
        <v>15</v>
      </c>
      <c r="C115">
        <f t="shared" si="43"/>
        <v>0</v>
      </c>
      <c r="D115">
        <f t="shared" si="44"/>
        <v>82</v>
      </c>
      <c r="G115">
        <v>0</v>
      </c>
      <c r="H115">
        <f t="shared" si="42"/>
        <v>0</v>
      </c>
      <c r="I115">
        <f t="shared" si="45"/>
        <v>0</v>
      </c>
    </row>
    <row r="116" spans="1:9" x14ac:dyDescent="0.3">
      <c r="A116" t="s">
        <v>112</v>
      </c>
      <c r="B116" s="13"/>
      <c r="C116">
        <f t="shared" si="43"/>
        <v>0</v>
      </c>
      <c r="D116">
        <f>SUM(E116:F116,D115)</f>
        <v>82</v>
      </c>
      <c r="G116">
        <v>0</v>
      </c>
      <c r="H116">
        <f t="shared" si="42"/>
        <v>0</v>
      </c>
      <c r="I116">
        <f t="shared" si="45"/>
        <v>0</v>
      </c>
    </row>
    <row r="117" spans="1:9" x14ac:dyDescent="0.3">
      <c r="A117" t="s">
        <v>112</v>
      </c>
      <c r="B117" s="13">
        <v>17</v>
      </c>
      <c r="C117">
        <f t="shared" si="43"/>
        <v>0</v>
      </c>
      <c r="D117">
        <f t="shared" ref="D117:D118" si="46">SUM(E117:F117,D116)</f>
        <v>82</v>
      </c>
      <c r="G117">
        <v>0</v>
      </c>
      <c r="H117">
        <f t="shared" si="42"/>
        <v>0</v>
      </c>
      <c r="I117">
        <f t="shared" si="45"/>
        <v>0</v>
      </c>
    </row>
    <row r="118" spans="1:9" x14ac:dyDescent="0.3">
      <c r="A118" t="s">
        <v>112</v>
      </c>
      <c r="B118" s="13">
        <v>18</v>
      </c>
      <c r="C118">
        <f t="shared" si="43"/>
        <v>0</v>
      </c>
      <c r="D118">
        <f t="shared" si="46"/>
        <v>82</v>
      </c>
      <c r="G118">
        <v>0</v>
      </c>
      <c r="H118">
        <f t="shared" si="42"/>
        <v>0</v>
      </c>
      <c r="I118">
        <f t="shared" si="45"/>
        <v>0</v>
      </c>
    </row>
    <row r="119" spans="1:9" x14ac:dyDescent="0.3">
      <c r="A119" t="s">
        <v>112</v>
      </c>
      <c r="B119" s="13">
        <v>19</v>
      </c>
      <c r="C119">
        <f t="shared" si="43"/>
        <v>0</v>
      </c>
      <c r="D119">
        <f t="shared" ref="D119:D120" si="47">SUM(E119:F119,D118)</f>
        <v>82</v>
      </c>
      <c r="G119">
        <v>0</v>
      </c>
      <c r="H119">
        <f t="shared" ref="H119:H120" si="48">C119/$C$102</f>
        <v>0</v>
      </c>
      <c r="I119">
        <f t="shared" ref="I119:I120" si="49">H119*100</f>
        <v>0</v>
      </c>
    </row>
    <row r="120" spans="1:9" x14ac:dyDescent="0.3">
      <c r="A120" t="s">
        <v>112</v>
      </c>
      <c r="B120" s="13">
        <v>20</v>
      </c>
      <c r="C120">
        <f t="shared" si="43"/>
        <v>0</v>
      </c>
      <c r="D120">
        <f t="shared" si="47"/>
        <v>82</v>
      </c>
      <c r="G120">
        <v>0</v>
      </c>
      <c r="H120">
        <f t="shared" si="48"/>
        <v>0</v>
      </c>
      <c r="I120">
        <f t="shared" si="49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0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0"/>
        <v>0</v>
      </c>
      <c r="G123">
        <v>0</v>
      </c>
      <c r="H123">
        <f t="shared" ref="H123:H138" si="51">C123/$C$122</f>
        <v>1</v>
      </c>
      <c r="I123">
        <f t="shared" ref="I123:I138" si="52">H123*100</f>
        <v>100</v>
      </c>
    </row>
    <row r="124" spans="1:9" x14ac:dyDescent="0.3">
      <c r="A124">
        <v>7</v>
      </c>
      <c r="B124" s="13">
        <v>7</v>
      </c>
      <c r="C124">
        <f t="shared" ref="C124:C138" si="53">$C$122-D124</f>
        <v>86</v>
      </c>
      <c r="D124">
        <f t="shared" ref="D124:D127" si="54">SUM(E124:F124,D123)</f>
        <v>0</v>
      </c>
      <c r="G124">
        <v>0</v>
      </c>
      <c r="H124">
        <f t="shared" si="51"/>
        <v>1</v>
      </c>
      <c r="I124">
        <f t="shared" si="52"/>
        <v>100</v>
      </c>
    </row>
    <row r="125" spans="1:9" x14ac:dyDescent="0.3">
      <c r="A125">
        <v>7</v>
      </c>
      <c r="B125" s="13">
        <v>10</v>
      </c>
      <c r="C125">
        <f t="shared" si="53"/>
        <v>86</v>
      </c>
      <c r="D125">
        <f t="shared" si="54"/>
        <v>0</v>
      </c>
      <c r="G125">
        <v>0</v>
      </c>
      <c r="H125">
        <f t="shared" si="51"/>
        <v>1</v>
      </c>
      <c r="I125">
        <f t="shared" si="52"/>
        <v>100</v>
      </c>
    </row>
    <row r="126" spans="1:9" x14ac:dyDescent="0.3">
      <c r="A126">
        <v>7</v>
      </c>
      <c r="B126" s="13">
        <v>13</v>
      </c>
      <c r="C126">
        <f t="shared" si="53"/>
        <v>86</v>
      </c>
      <c r="D126">
        <f t="shared" si="54"/>
        <v>0</v>
      </c>
      <c r="G126">
        <v>0</v>
      </c>
      <c r="H126">
        <f t="shared" si="51"/>
        <v>1</v>
      </c>
      <c r="I126">
        <f t="shared" si="52"/>
        <v>100</v>
      </c>
    </row>
    <row r="127" spans="1:9" x14ac:dyDescent="0.3">
      <c r="A127">
        <v>7</v>
      </c>
      <c r="B127" s="13">
        <v>16</v>
      </c>
      <c r="C127">
        <f t="shared" si="53"/>
        <v>86</v>
      </c>
      <c r="D127">
        <f t="shared" si="54"/>
        <v>0</v>
      </c>
      <c r="G127">
        <v>0</v>
      </c>
      <c r="H127">
        <f t="shared" si="51"/>
        <v>1</v>
      </c>
      <c r="I127">
        <f t="shared" si="52"/>
        <v>100</v>
      </c>
    </row>
    <row r="128" spans="1:9" x14ac:dyDescent="0.3">
      <c r="A128">
        <v>7</v>
      </c>
      <c r="B128" s="13">
        <v>17</v>
      </c>
      <c r="C128">
        <f t="shared" si="53"/>
        <v>86</v>
      </c>
      <c r="D128">
        <f>SUM(E128:F128,D127)</f>
        <v>0</v>
      </c>
      <c r="G128">
        <v>0</v>
      </c>
      <c r="H128">
        <f t="shared" si="51"/>
        <v>1</v>
      </c>
      <c r="I128">
        <f t="shared" si="52"/>
        <v>100</v>
      </c>
    </row>
    <row r="129" spans="1:9" x14ac:dyDescent="0.3">
      <c r="A129">
        <v>7</v>
      </c>
      <c r="B129" s="13">
        <v>20</v>
      </c>
      <c r="C129">
        <f t="shared" si="53"/>
        <v>86</v>
      </c>
      <c r="D129">
        <f t="shared" ref="D129:D135" si="55">SUM(E129:F129,D128)</f>
        <v>0</v>
      </c>
      <c r="G129">
        <v>0</v>
      </c>
      <c r="H129">
        <f t="shared" si="51"/>
        <v>1</v>
      </c>
      <c r="I129">
        <f t="shared" si="52"/>
        <v>100</v>
      </c>
    </row>
    <row r="130" spans="1:9" x14ac:dyDescent="0.3">
      <c r="A130">
        <v>7</v>
      </c>
      <c r="B130" s="13">
        <v>22</v>
      </c>
      <c r="C130">
        <f t="shared" si="53"/>
        <v>86</v>
      </c>
      <c r="D130">
        <f t="shared" si="55"/>
        <v>0</v>
      </c>
      <c r="G130">
        <v>0</v>
      </c>
      <c r="H130">
        <f t="shared" si="51"/>
        <v>1</v>
      </c>
      <c r="I130">
        <f t="shared" si="52"/>
        <v>100</v>
      </c>
    </row>
    <row r="131" spans="1:9" x14ac:dyDescent="0.3">
      <c r="A131">
        <v>7</v>
      </c>
      <c r="B131" s="13">
        <v>24</v>
      </c>
      <c r="C131">
        <f t="shared" si="53"/>
        <v>86</v>
      </c>
      <c r="D131">
        <f t="shared" si="55"/>
        <v>0</v>
      </c>
      <c r="G131">
        <v>0</v>
      </c>
      <c r="H131">
        <f t="shared" si="51"/>
        <v>1</v>
      </c>
      <c r="I131">
        <f t="shared" si="52"/>
        <v>100</v>
      </c>
    </row>
    <row r="132" spans="1:9" x14ac:dyDescent="0.3">
      <c r="A132">
        <v>7</v>
      </c>
      <c r="B132" s="13">
        <v>27</v>
      </c>
      <c r="C132">
        <f t="shared" si="53"/>
        <v>86</v>
      </c>
      <c r="D132">
        <f t="shared" si="55"/>
        <v>0</v>
      </c>
      <c r="G132">
        <v>0</v>
      </c>
      <c r="H132">
        <f t="shared" si="51"/>
        <v>1</v>
      </c>
      <c r="I132">
        <f t="shared" si="52"/>
        <v>100</v>
      </c>
    </row>
    <row r="133" spans="1:9" x14ac:dyDescent="0.3">
      <c r="A133">
        <v>7</v>
      </c>
      <c r="B133" s="13">
        <v>29</v>
      </c>
      <c r="C133">
        <f t="shared" si="53"/>
        <v>86</v>
      </c>
      <c r="D133">
        <f t="shared" si="55"/>
        <v>0</v>
      </c>
      <c r="G133">
        <v>0</v>
      </c>
      <c r="H133">
        <f t="shared" si="51"/>
        <v>1</v>
      </c>
      <c r="I133">
        <f t="shared" si="52"/>
        <v>100</v>
      </c>
    </row>
    <row r="134" spans="1:9" x14ac:dyDescent="0.3">
      <c r="A134">
        <v>7</v>
      </c>
      <c r="B134" s="13">
        <v>31</v>
      </c>
      <c r="C134">
        <f t="shared" si="53"/>
        <v>86</v>
      </c>
      <c r="D134">
        <f t="shared" si="55"/>
        <v>0</v>
      </c>
      <c r="G134">
        <v>0</v>
      </c>
      <c r="H134">
        <f t="shared" si="51"/>
        <v>1</v>
      </c>
      <c r="I134">
        <f t="shared" si="52"/>
        <v>100</v>
      </c>
    </row>
    <row r="135" spans="1:9" x14ac:dyDescent="0.3">
      <c r="A135">
        <v>7</v>
      </c>
      <c r="B135" s="13">
        <v>34</v>
      </c>
      <c r="C135">
        <f t="shared" si="53"/>
        <v>86</v>
      </c>
      <c r="D135">
        <f t="shared" si="55"/>
        <v>0</v>
      </c>
      <c r="G135">
        <v>0</v>
      </c>
      <c r="H135">
        <f t="shared" si="51"/>
        <v>1</v>
      </c>
      <c r="I135">
        <f t="shared" si="52"/>
        <v>100</v>
      </c>
    </row>
    <row r="136" spans="1:9" x14ac:dyDescent="0.3">
      <c r="A136">
        <v>7</v>
      </c>
      <c r="B136" s="13">
        <v>36</v>
      </c>
      <c r="C136">
        <f t="shared" si="53"/>
        <v>86</v>
      </c>
      <c r="D136">
        <f>SUM(E136:F136,D135)</f>
        <v>0</v>
      </c>
      <c r="G136">
        <v>0</v>
      </c>
      <c r="H136">
        <f t="shared" si="51"/>
        <v>1</v>
      </c>
      <c r="I136">
        <f t="shared" si="52"/>
        <v>100</v>
      </c>
    </row>
    <row r="137" spans="1:9" x14ac:dyDescent="0.3">
      <c r="A137">
        <v>7</v>
      </c>
      <c r="B137" s="13">
        <v>38</v>
      </c>
      <c r="C137">
        <f t="shared" si="53"/>
        <v>86</v>
      </c>
      <c r="D137">
        <f t="shared" ref="D137:D138" si="56">SUM(E137:F137,D136)</f>
        <v>0</v>
      </c>
      <c r="G137">
        <v>0</v>
      </c>
      <c r="H137">
        <f t="shared" si="51"/>
        <v>1</v>
      </c>
      <c r="I137">
        <f t="shared" si="52"/>
        <v>100</v>
      </c>
    </row>
    <row r="138" spans="1:9" x14ac:dyDescent="0.3">
      <c r="A138">
        <v>7</v>
      </c>
      <c r="B138" s="13">
        <v>41</v>
      </c>
      <c r="C138">
        <f t="shared" si="53"/>
        <v>86</v>
      </c>
      <c r="D138">
        <f t="shared" si="56"/>
        <v>0</v>
      </c>
      <c r="G138">
        <v>0</v>
      </c>
      <c r="H138">
        <f t="shared" si="51"/>
        <v>1</v>
      </c>
      <c r="I138">
        <f t="shared" si="52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57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57"/>
        <v>0</v>
      </c>
      <c r="G143">
        <v>0</v>
      </c>
      <c r="H143">
        <f t="shared" ref="H143:H159" si="58">C143/$C$142</f>
        <v>1</v>
      </c>
      <c r="I143">
        <f t="shared" ref="I143:I159" si="59">H143*100</f>
        <v>100</v>
      </c>
    </row>
    <row r="144" spans="1:9" x14ac:dyDescent="0.3">
      <c r="A144">
        <v>8</v>
      </c>
      <c r="B144" s="13">
        <v>7</v>
      </c>
      <c r="C144">
        <f t="shared" ref="C144:C159" si="60">$C$142-D144</f>
        <v>103</v>
      </c>
      <c r="D144">
        <f t="shared" si="57"/>
        <v>0</v>
      </c>
      <c r="G144">
        <v>0</v>
      </c>
      <c r="H144">
        <f t="shared" si="58"/>
        <v>1</v>
      </c>
      <c r="I144">
        <f t="shared" si="59"/>
        <v>100</v>
      </c>
    </row>
    <row r="145" spans="1:9" x14ac:dyDescent="0.3">
      <c r="A145">
        <v>8</v>
      </c>
      <c r="B145" s="13">
        <v>10</v>
      </c>
      <c r="C145">
        <f t="shared" si="60"/>
        <v>103</v>
      </c>
      <c r="D145">
        <f t="shared" si="57"/>
        <v>0</v>
      </c>
      <c r="G145">
        <v>0</v>
      </c>
      <c r="H145">
        <f t="shared" si="58"/>
        <v>1</v>
      </c>
      <c r="I145">
        <f t="shared" si="59"/>
        <v>100</v>
      </c>
    </row>
    <row r="146" spans="1:9" x14ac:dyDescent="0.3">
      <c r="A146">
        <v>8</v>
      </c>
      <c r="B146" s="13">
        <v>13</v>
      </c>
      <c r="C146">
        <f t="shared" si="60"/>
        <v>103</v>
      </c>
      <c r="D146">
        <f t="shared" ref="D146:D148" si="61">SUM(E146:F146,D145)</f>
        <v>0</v>
      </c>
      <c r="G146">
        <v>0</v>
      </c>
      <c r="H146">
        <f t="shared" si="58"/>
        <v>1</v>
      </c>
      <c r="I146">
        <f t="shared" si="59"/>
        <v>100</v>
      </c>
    </row>
    <row r="147" spans="1:9" x14ac:dyDescent="0.3">
      <c r="A147">
        <v>8</v>
      </c>
      <c r="B147" s="13">
        <v>16</v>
      </c>
      <c r="C147">
        <f t="shared" si="60"/>
        <v>103</v>
      </c>
      <c r="D147">
        <f t="shared" si="61"/>
        <v>0</v>
      </c>
      <c r="G147">
        <v>0</v>
      </c>
      <c r="H147">
        <f t="shared" si="58"/>
        <v>1</v>
      </c>
      <c r="I147">
        <f t="shared" si="59"/>
        <v>100</v>
      </c>
    </row>
    <row r="148" spans="1:9" x14ac:dyDescent="0.3">
      <c r="A148">
        <v>8</v>
      </c>
      <c r="B148" s="13">
        <v>17</v>
      </c>
      <c r="C148">
        <f t="shared" si="60"/>
        <v>103</v>
      </c>
      <c r="D148">
        <f t="shared" si="61"/>
        <v>0</v>
      </c>
      <c r="G148">
        <v>0</v>
      </c>
      <c r="H148">
        <f t="shared" si="58"/>
        <v>1</v>
      </c>
      <c r="I148">
        <f t="shared" si="59"/>
        <v>100</v>
      </c>
    </row>
    <row r="149" spans="1:9" x14ac:dyDescent="0.3">
      <c r="A149">
        <v>8</v>
      </c>
      <c r="B149" s="13">
        <v>20</v>
      </c>
      <c r="C149">
        <f t="shared" si="60"/>
        <v>103</v>
      </c>
      <c r="D149">
        <f t="shared" ref="D149:D155" si="62">SUM(E149:F149,D148)</f>
        <v>0</v>
      </c>
      <c r="G149">
        <v>0</v>
      </c>
      <c r="H149">
        <f t="shared" si="58"/>
        <v>1</v>
      </c>
      <c r="I149">
        <f t="shared" si="59"/>
        <v>100</v>
      </c>
    </row>
    <row r="150" spans="1:9" x14ac:dyDescent="0.3">
      <c r="A150">
        <v>8</v>
      </c>
      <c r="B150" s="13">
        <v>22</v>
      </c>
      <c r="C150">
        <f t="shared" si="60"/>
        <v>103</v>
      </c>
      <c r="D150">
        <f t="shared" si="62"/>
        <v>0</v>
      </c>
      <c r="G150">
        <v>0</v>
      </c>
      <c r="H150">
        <f t="shared" si="58"/>
        <v>1</v>
      </c>
      <c r="I150">
        <f t="shared" si="59"/>
        <v>100</v>
      </c>
    </row>
    <row r="151" spans="1:9" x14ac:dyDescent="0.3">
      <c r="A151">
        <v>8</v>
      </c>
      <c r="B151" s="13">
        <v>24</v>
      </c>
      <c r="C151">
        <f t="shared" si="60"/>
        <v>103</v>
      </c>
      <c r="D151">
        <f t="shared" si="62"/>
        <v>0</v>
      </c>
      <c r="G151">
        <v>0</v>
      </c>
      <c r="H151">
        <f t="shared" si="58"/>
        <v>1</v>
      </c>
      <c r="I151">
        <f t="shared" si="59"/>
        <v>100</v>
      </c>
    </row>
    <row r="152" spans="1:9" x14ac:dyDescent="0.3">
      <c r="A152">
        <v>8</v>
      </c>
      <c r="B152" s="13">
        <v>27</v>
      </c>
      <c r="C152">
        <f t="shared" si="60"/>
        <v>103</v>
      </c>
      <c r="D152">
        <f t="shared" si="62"/>
        <v>0</v>
      </c>
      <c r="G152">
        <v>0</v>
      </c>
      <c r="H152">
        <f t="shared" si="58"/>
        <v>1</v>
      </c>
      <c r="I152">
        <f t="shared" si="59"/>
        <v>100</v>
      </c>
    </row>
    <row r="153" spans="1:9" x14ac:dyDescent="0.3">
      <c r="A153">
        <v>8</v>
      </c>
      <c r="B153" s="13">
        <v>29</v>
      </c>
      <c r="C153">
        <f t="shared" si="60"/>
        <v>103</v>
      </c>
      <c r="D153">
        <f t="shared" si="62"/>
        <v>0</v>
      </c>
      <c r="G153">
        <v>0</v>
      </c>
      <c r="H153">
        <f t="shared" si="58"/>
        <v>1</v>
      </c>
      <c r="I153">
        <f t="shared" si="59"/>
        <v>100</v>
      </c>
    </row>
    <row r="154" spans="1:9" x14ac:dyDescent="0.3">
      <c r="A154">
        <v>8</v>
      </c>
      <c r="B154" s="13">
        <v>31</v>
      </c>
      <c r="C154">
        <f t="shared" si="60"/>
        <v>103</v>
      </c>
      <c r="D154">
        <f t="shared" si="62"/>
        <v>0</v>
      </c>
      <c r="G154">
        <v>0</v>
      </c>
      <c r="H154">
        <f t="shared" si="58"/>
        <v>1</v>
      </c>
      <c r="I154">
        <f t="shared" si="59"/>
        <v>100</v>
      </c>
    </row>
    <row r="155" spans="1:9" x14ac:dyDescent="0.3">
      <c r="A155">
        <v>8</v>
      </c>
      <c r="B155" s="13">
        <v>34</v>
      </c>
      <c r="C155">
        <f t="shared" si="60"/>
        <v>103</v>
      </c>
      <c r="D155">
        <f t="shared" si="62"/>
        <v>0</v>
      </c>
      <c r="G155">
        <v>0</v>
      </c>
      <c r="H155">
        <f t="shared" si="58"/>
        <v>1</v>
      </c>
      <c r="I155">
        <f t="shared" si="59"/>
        <v>100</v>
      </c>
    </row>
    <row r="156" spans="1:9" x14ac:dyDescent="0.3">
      <c r="A156">
        <v>8</v>
      </c>
      <c r="B156" s="13">
        <v>36</v>
      </c>
      <c r="C156">
        <f t="shared" si="60"/>
        <v>103</v>
      </c>
      <c r="D156">
        <f>SUM(E156:F156,D155)</f>
        <v>0</v>
      </c>
      <c r="G156">
        <v>0</v>
      </c>
      <c r="H156">
        <f t="shared" si="58"/>
        <v>1</v>
      </c>
      <c r="I156">
        <f t="shared" si="59"/>
        <v>100</v>
      </c>
    </row>
    <row r="157" spans="1:9" x14ac:dyDescent="0.3">
      <c r="A157">
        <v>8</v>
      </c>
      <c r="B157" s="13">
        <v>38</v>
      </c>
      <c r="C157">
        <f t="shared" si="60"/>
        <v>103</v>
      </c>
      <c r="D157">
        <f t="shared" ref="D157:D159" si="63">SUM(E157:F157,D156)</f>
        <v>0</v>
      </c>
      <c r="G157">
        <v>0</v>
      </c>
      <c r="H157">
        <f t="shared" si="58"/>
        <v>1</v>
      </c>
      <c r="I157">
        <f t="shared" si="59"/>
        <v>100</v>
      </c>
    </row>
    <row r="158" spans="1:9" x14ac:dyDescent="0.3">
      <c r="A158">
        <v>8</v>
      </c>
      <c r="B158" s="13">
        <v>41</v>
      </c>
      <c r="C158">
        <f t="shared" si="60"/>
        <v>103</v>
      </c>
      <c r="D158">
        <f t="shared" si="63"/>
        <v>0</v>
      </c>
      <c r="G158">
        <v>0</v>
      </c>
      <c r="H158">
        <f t="shared" si="58"/>
        <v>1</v>
      </c>
      <c r="I158">
        <f t="shared" si="59"/>
        <v>100</v>
      </c>
    </row>
    <row r="159" spans="1:9" x14ac:dyDescent="0.3">
      <c r="A159">
        <v>8</v>
      </c>
      <c r="B159" s="13">
        <v>44</v>
      </c>
      <c r="C159">
        <f t="shared" si="60"/>
        <v>103</v>
      </c>
      <c r="D159">
        <f t="shared" si="63"/>
        <v>0</v>
      </c>
      <c r="G159">
        <v>0</v>
      </c>
      <c r="H159">
        <f t="shared" si="58"/>
        <v>1</v>
      </c>
      <c r="I159">
        <f t="shared" si="59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64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64"/>
        <v>0</v>
      </c>
      <c r="G163">
        <v>0</v>
      </c>
      <c r="H163">
        <f t="shared" ref="H163:H181" si="65">C163/$C$162</f>
        <v>1</v>
      </c>
      <c r="I163">
        <f t="shared" ref="I163:I181" si="66">H163*100</f>
        <v>100</v>
      </c>
    </row>
    <row r="164" spans="1:9" x14ac:dyDescent="0.3">
      <c r="A164">
        <v>9</v>
      </c>
      <c r="B164" s="13">
        <v>7</v>
      </c>
      <c r="C164">
        <f t="shared" ref="C164:C181" si="67">$C$162-D164</f>
        <v>96</v>
      </c>
      <c r="D164">
        <f t="shared" si="64"/>
        <v>0</v>
      </c>
      <c r="G164">
        <v>0</v>
      </c>
      <c r="H164">
        <f t="shared" si="65"/>
        <v>1</v>
      </c>
      <c r="I164">
        <f t="shared" si="66"/>
        <v>100</v>
      </c>
    </row>
    <row r="165" spans="1:9" x14ac:dyDescent="0.3">
      <c r="A165">
        <v>9</v>
      </c>
      <c r="B165" s="13">
        <v>10</v>
      </c>
      <c r="C165">
        <f t="shared" si="67"/>
        <v>96</v>
      </c>
      <c r="D165">
        <f t="shared" si="64"/>
        <v>0</v>
      </c>
      <c r="G165">
        <v>0</v>
      </c>
      <c r="H165">
        <f t="shared" si="65"/>
        <v>1</v>
      </c>
      <c r="I165">
        <f t="shared" si="66"/>
        <v>100</v>
      </c>
    </row>
    <row r="166" spans="1:9" x14ac:dyDescent="0.3">
      <c r="A166">
        <v>9</v>
      </c>
      <c r="B166" s="13">
        <v>13</v>
      </c>
      <c r="C166">
        <f t="shared" si="67"/>
        <v>96</v>
      </c>
      <c r="D166">
        <f t="shared" ref="D166:D175" si="68">SUM(E166:F166,D165)</f>
        <v>0</v>
      </c>
      <c r="G166">
        <v>0</v>
      </c>
      <c r="H166">
        <f t="shared" si="65"/>
        <v>1</v>
      </c>
      <c r="I166">
        <f t="shared" si="66"/>
        <v>100</v>
      </c>
    </row>
    <row r="167" spans="1:9" x14ac:dyDescent="0.3">
      <c r="A167">
        <v>9</v>
      </c>
      <c r="B167" s="13">
        <v>16</v>
      </c>
      <c r="C167">
        <f t="shared" si="67"/>
        <v>96</v>
      </c>
      <c r="D167">
        <f t="shared" si="68"/>
        <v>0</v>
      </c>
      <c r="G167">
        <v>0</v>
      </c>
      <c r="H167">
        <f t="shared" si="65"/>
        <v>1</v>
      </c>
      <c r="I167">
        <f t="shared" si="66"/>
        <v>100</v>
      </c>
    </row>
    <row r="168" spans="1:9" x14ac:dyDescent="0.3">
      <c r="A168">
        <v>9</v>
      </c>
      <c r="B168" s="13">
        <v>17</v>
      </c>
      <c r="C168">
        <f t="shared" si="67"/>
        <v>96</v>
      </c>
      <c r="D168">
        <f t="shared" si="68"/>
        <v>0</v>
      </c>
      <c r="G168">
        <v>0</v>
      </c>
      <c r="H168">
        <f t="shared" si="65"/>
        <v>1</v>
      </c>
      <c r="I168">
        <f t="shared" si="66"/>
        <v>100</v>
      </c>
    </row>
    <row r="169" spans="1:9" x14ac:dyDescent="0.3">
      <c r="A169">
        <v>9</v>
      </c>
      <c r="B169" s="13">
        <v>20</v>
      </c>
      <c r="C169">
        <f t="shared" si="67"/>
        <v>96</v>
      </c>
      <c r="D169">
        <f t="shared" si="68"/>
        <v>0</v>
      </c>
      <c r="G169">
        <v>0</v>
      </c>
      <c r="H169">
        <f t="shared" si="65"/>
        <v>1</v>
      </c>
      <c r="I169">
        <f t="shared" si="66"/>
        <v>100</v>
      </c>
    </row>
    <row r="170" spans="1:9" x14ac:dyDescent="0.3">
      <c r="A170">
        <v>9</v>
      </c>
      <c r="B170" s="13">
        <v>22</v>
      </c>
      <c r="C170">
        <f t="shared" si="67"/>
        <v>96</v>
      </c>
      <c r="D170">
        <f t="shared" si="68"/>
        <v>0</v>
      </c>
      <c r="G170">
        <v>0</v>
      </c>
      <c r="H170">
        <f t="shared" si="65"/>
        <v>1</v>
      </c>
      <c r="I170">
        <f t="shared" si="66"/>
        <v>100</v>
      </c>
    </row>
    <row r="171" spans="1:9" x14ac:dyDescent="0.3">
      <c r="A171">
        <v>9</v>
      </c>
      <c r="B171" s="13">
        <v>24</v>
      </c>
      <c r="C171">
        <f t="shared" si="67"/>
        <v>96</v>
      </c>
      <c r="D171">
        <f t="shared" si="68"/>
        <v>0</v>
      </c>
      <c r="G171">
        <v>0</v>
      </c>
      <c r="H171">
        <f t="shared" si="65"/>
        <v>1</v>
      </c>
      <c r="I171">
        <f t="shared" si="66"/>
        <v>100</v>
      </c>
    </row>
    <row r="172" spans="1:9" x14ac:dyDescent="0.3">
      <c r="A172">
        <v>9</v>
      </c>
      <c r="B172" s="13">
        <v>27</v>
      </c>
      <c r="C172">
        <f t="shared" si="67"/>
        <v>96</v>
      </c>
      <c r="D172">
        <f t="shared" si="68"/>
        <v>0</v>
      </c>
      <c r="G172">
        <v>0</v>
      </c>
      <c r="H172">
        <f t="shared" si="65"/>
        <v>1</v>
      </c>
      <c r="I172">
        <f t="shared" si="66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68"/>
        <v>0</v>
      </c>
      <c r="G173">
        <v>0</v>
      </c>
      <c r="H173">
        <f t="shared" si="65"/>
        <v>1</v>
      </c>
      <c r="I173">
        <f t="shared" si="66"/>
        <v>100</v>
      </c>
    </row>
    <row r="174" spans="1:9" x14ac:dyDescent="0.3">
      <c r="A174">
        <v>9</v>
      </c>
      <c r="B174" s="13">
        <v>31</v>
      </c>
      <c r="C174">
        <f t="shared" si="67"/>
        <v>96</v>
      </c>
      <c r="D174">
        <f t="shared" si="68"/>
        <v>0</v>
      </c>
      <c r="G174">
        <v>0</v>
      </c>
      <c r="H174">
        <f t="shared" si="65"/>
        <v>1</v>
      </c>
      <c r="I174">
        <f t="shared" si="66"/>
        <v>100</v>
      </c>
    </row>
    <row r="175" spans="1:9" x14ac:dyDescent="0.3">
      <c r="A175">
        <v>9</v>
      </c>
      <c r="B175" s="13">
        <v>34</v>
      </c>
      <c r="C175">
        <f t="shared" si="67"/>
        <v>96</v>
      </c>
      <c r="D175">
        <f t="shared" si="68"/>
        <v>0</v>
      </c>
      <c r="G175">
        <v>0</v>
      </c>
      <c r="H175">
        <f t="shared" si="65"/>
        <v>1</v>
      </c>
      <c r="I175">
        <f t="shared" si="66"/>
        <v>100</v>
      </c>
    </row>
    <row r="176" spans="1:9" x14ac:dyDescent="0.3">
      <c r="A176">
        <v>9</v>
      </c>
      <c r="B176" s="13">
        <v>36</v>
      </c>
      <c r="C176">
        <f t="shared" si="67"/>
        <v>96</v>
      </c>
      <c r="D176">
        <f>SUM(E176:F176,D175)</f>
        <v>0</v>
      </c>
      <c r="G176">
        <v>0</v>
      </c>
      <c r="H176">
        <f t="shared" si="65"/>
        <v>1</v>
      </c>
      <c r="I176">
        <f t="shared" si="66"/>
        <v>100</v>
      </c>
    </row>
    <row r="177" spans="1:9" x14ac:dyDescent="0.3">
      <c r="A177">
        <v>9</v>
      </c>
      <c r="B177" s="13">
        <v>38</v>
      </c>
      <c r="C177">
        <f t="shared" si="67"/>
        <v>96</v>
      </c>
      <c r="D177">
        <f t="shared" ref="D177:D180" si="69">SUM(E177:F177,D176)</f>
        <v>0</v>
      </c>
      <c r="G177">
        <v>0</v>
      </c>
      <c r="H177">
        <f t="shared" si="65"/>
        <v>1</v>
      </c>
      <c r="I177">
        <f t="shared" si="66"/>
        <v>100</v>
      </c>
    </row>
    <row r="178" spans="1:9" x14ac:dyDescent="0.3">
      <c r="A178">
        <v>9</v>
      </c>
      <c r="B178" s="13">
        <v>41</v>
      </c>
      <c r="C178">
        <f t="shared" si="67"/>
        <v>96</v>
      </c>
      <c r="D178">
        <f t="shared" si="69"/>
        <v>0</v>
      </c>
      <c r="G178">
        <v>0</v>
      </c>
      <c r="H178">
        <f t="shared" si="65"/>
        <v>1</v>
      </c>
      <c r="I178">
        <f t="shared" si="66"/>
        <v>100</v>
      </c>
    </row>
    <row r="179" spans="1:9" x14ac:dyDescent="0.3">
      <c r="A179">
        <v>9</v>
      </c>
      <c r="B179" s="13">
        <v>44</v>
      </c>
      <c r="C179">
        <f t="shared" si="67"/>
        <v>96</v>
      </c>
      <c r="D179">
        <f t="shared" si="69"/>
        <v>0</v>
      </c>
      <c r="G179">
        <v>0</v>
      </c>
      <c r="H179">
        <f t="shared" si="65"/>
        <v>1</v>
      </c>
      <c r="I179">
        <f t="shared" si="66"/>
        <v>100</v>
      </c>
    </row>
    <row r="180" spans="1:9" x14ac:dyDescent="0.3">
      <c r="A180">
        <v>9</v>
      </c>
      <c r="B180" s="13">
        <v>46</v>
      </c>
      <c r="C180">
        <f t="shared" si="67"/>
        <v>96</v>
      </c>
      <c r="D180">
        <f t="shared" si="69"/>
        <v>0</v>
      </c>
      <c r="H180">
        <f t="shared" si="65"/>
        <v>1</v>
      </c>
      <c r="I180">
        <f t="shared" si="66"/>
        <v>100</v>
      </c>
    </row>
    <row r="181" spans="1:9" x14ac:dyDescent="0.3">
      <c r="A181">
        <v>9</v>
      </c>
      <c r="B181">
        <v>47</v>
      </c>
      <c r="C181">
        <f t="shared" si="67"/>
        <v>96</v>
      </c>
      <c r="D181">
        <f>SUM(E181:F181,D180)</f>
        <v>0</v>
      </c>
      <c r="H181">
        <f t="shared" si="65"/>
        <v>1</v>
      </c>
      <c r="I181">
        <f t="shared" si="66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0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0"/>
        <v>0</v>
      </c>
      <c r="G184">
        <v>0</v>
      </c>
      <c r="H184">
        <f t="shared" ref="H184:H197" si="71">C184/$C$183</f>
        <v>1</v>
      </c>
      <c r="I184">
        <f t="shared" ref="I184:I200" si="72">H184*100</f>
        <v>100</v>
      </c>
    </row>
    <row r="185" spans="1:9" x14ac:dyDescent="0.3">
      <c r="A185">
        <v>10</v>
      </c>
      <c r="B185" s="13">
        <v>7</v>
      </c>
      <c r="C185">
        <f t="shared" ref="C185:C200" si="73">$C$183-D185</f>
        <v>78</v>
      </c>
      <c r="D185">
        <f t="shared" si="70"/>
        <v>0</v>
      </c>
      <c r="G185">
        <v>0</v>
      </c>
      <c r="H185">
        <f t="shared" si="71"/>
        <v>1</v>
      </c>
      <c r="I185">
        <f t="shared" si="72"/>
        <v>100</v>
      </c>
    </row>
    <row r="186" spans="1:9" x14ac:dyDescent="0.3">
      <c r="A186">
        <v>10</v>
      </c>
      <c r="B186" s="13">
        <v>10</v>
      </c>
      <c r="C186">
        <f t="shared" si="73"/>
        <v>78</v>
      </c>
      <c r="D186">
        <f t="shared" si="70"/>
        <v>0</v>
      </c>
      <c r="G186">
        <v>0</v>
      </c>
      <c r="H186">
        <f t="shared" si="71"/>
        <v>1</v>
      </c>
      <c r="I186">
        <f t="shared" si="72"/>
        <v>100</v>
      </c>
    </row>
    <row r="187" spans="1:9" x14ac:dyDescent="0.3">
      <c r="A187">
        <v>10</v>
      </c>
      <c r="B187" s="13">
        <v>13</v>
      </c>
      <c r="C187">
        <f t="shared" si="73"/>
        <v>78</v>
      </c>
      <c r="D187">
        <f t="shared" ref="D187:D189" si="74">SUM(E187:F187,D186)</f>
        <v>0</v>
      </c>
      <c r="G187">
        <v>0</v>
      </c>
      <c r="H187">
        <f t="shared" si="71"/>
        <v>1</v>
      </c>
      <c r="I187">
        <f t="shared" si="72"/>
        <v>100</v>
      </c>
    </row>
    <row r="188" spans="1:9" x14ac:dyDescent="0.3">
      <c r="A188">
        <v>10</v>
      </c>
      <c r="B188" s="13">
        <v>16</v>
      </c>
      <c r="C188">
        <f t="shared" si="73"/>
        <v>78</v>
      </c>
      <c r="D188">
        <f t="shared" si="74"/>
        <v>0</v>
      </c>
      <c r="G188">
        <v>0</v>
      </c>
      <c r="H188">
        <f t="shared" si="71"/>
        <v>1</v>
      </c>
      <c r="I188">
        <f t="shared" si="72"/>
        <v>100</v>
      </c>
    </row>
    <row r="189" spans="1:9" x14ac:dyDescent="0.3">
      <c r="A189">
        <v>10</v>
      </c>
      <c r="B189" s="13">
        <v>17</v>
      </c>
      <c r="C189">
        <f t="shared" si="73"/>
        <v>78</v>
      </c>
      <c r="D189">
        <f t="shared" si="74"/>
        <v>0</v>
      </c>
      <c r="G189">
        <v>0</v>
      </c>
      <c r="H189">
        <f t="shared" si="71"/>
        <v>1</v>
      </c>
      <c r="I189">
        <f t="shared" si="72"/>
        <v>100</v>
      </c>
    </row>
    <row r="190" spans="1:9" x14ac:dyDescent="0.3">
      <c r="A190">
        <v>10</v>
      </c>
      <c r="B190" s="13">
        <v>20</v>
      </c>
      <c r="C190">
        <f t="shared" si="73"/>
        <v>78</v>
      </c>
      <c r="D190">
        <f t="shared" ref="D190:D197" si="75">SUM(E190:F190,D189)</f>
        <v>0</v>
      </c>
      <c r="G190">
        <v>0</v>
      </c>
      <c r="H190">
        <f t="shared" si="71"/>
        <v>1</v>
      </c>
      <c r="I190">
        <f t="shared" si="72"/>
        <v>100</v>
      </c>
    </row>
    <row r="191" spans="1:9" x14ac:dyDescent="0.3">
      <c r="A191">
        <v>10</v>
      </c>
      <c r="B191" s="13">
        <v>22</v>
      </c>
      <c r="C191">
        <f t="shared" si="73"/>
        <v>78</v>
      </c>
      <c r="D191">
        <f t="shared" si="75"/>
        <v>0</v>
      </c>
      <c r="G191">
        <v>0</v>
      </c>
      <c r="H191">
        <f t="shared" si="71"/>
        <v>1</v>
      </c>
      <c r="I191">
        <f t="shared" si="72"/>
        <v>100</v>
      </c>
    </row>
    <row r="192" spans="1:9" x14ac:dyDescent="0.3">
      <c r="A192">
        <v>10</v>
      </c>
      <c r="B192" s="13">
        <v>24</v>
      </c>
      <c r="C192">
        <f t="shared" si="73"/>
        <v>78</v>
      </c>
      <c r="D192">
        <f t="shared" si="75"/>
        <v>0</v>
      </c>
      <c r="G192">
        <v>0</v>
      </c>
      <c r="H192">
        <f t="shared" si="71"/>
        <v>1</v>
      </c>
      <c r="I192">
        <f t="shared" si="72"/>
        <v>100</v>
      </c>
    </row>
    <row r="193" spans="1:9" x14ac:dyDescent="0.3">
      <c r="A193">
        <v>10</v>
      </c>
      <c r="B193" s="13">
        <v>27</v>
      </c>
      <c r="C193">
        <f t="shared" si="73"/>
        <v>78</v>
      </c>
      <c r="D193">
        <f t="shared" si="75"/>
        <v>0</v>
      </c>
      <c r="G193">
        <v>0</v>
      </c>
      <c r="H193">
        <f t="shared" si="71"/>
        <v>1</v>
      </c>
      <c r="I193">
        <f t="shared" si="72"/>
        <v>100</v>
      </c>
    </row>
    <row r="194" spans="1:9" x14ac:dyDescent="0.3">
      <c r="A194">
        <v>10</v>
      </c>
      <c r="B194" s="13">
        <v>29</v>
      </c>
      <c r="C194">
        <f t="shared" si="73"/>
        <v>78</v>
      </c>
      <c r="D194">
        <f t="shared" si="75"/>
        <v>0</v>
      </c>
      <c r="G194">
        <v>0</v>
      </c>
      <c r="H194">
        <f t="shared" si="71"/>
        <v>1</v>
      </c>
      <c r="I194">
        <f t="shared" si="72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75"/>
        <v>0</v>
      </c>
      <c r="G195">
        <v>0</v>
      </c>
      <c r="H195">
        <f t="shared" si="71"/>
        <v>1</v>
      </c>
      <c r="I195">
        <f t="shared" si="72"/>
        <v>100</v>
      </c>
    </row>
    <row r="196" spans="1:9" x14ac:dyDescent="0.3">
      <c r="A196">
        <v>10</v>
      </c>
      <c r="B196" s="13">
        <v>34</v>
      </c>
      <c r="C196">
        <f t="shared" si="73"/>
        <v>78</v>
      </c>
      <c r="D196">
        <f t="shared" si="75"/>
        <v>0</v>
      </c>
      <c r="G196">
        <v>0</v>
      </c>
      <c r="H196">
        <f t="shared" si="71"/>
        <v>1</v>
      </c>
      <c r="I196">
        <f t="shared" si="72"/>
        <v>100</v>
      </c>
    </row>
    <row r="197" spans="1:9" x14ac:dyDescent="0.3">
      <c r="A197">
        <v>10</v>
      </c>
      <c r="B197" s="13">
        <v>36</v>
      </c>
      <c r="C197">
        <f t="shared" si="73"/>
        <v>78</v>
      </c>
      <c r="D197">
        <f t="shared" si="75"/>
        <v>0</v>
      </c>
      <c r="F197">
        <v>0</v>
      </c>
      <c r="G197">
        <v>0</v>
      </c>
      <c r="H197">
        <f t="shared" si="71"/>
        <v>1</v>
      </c>
      <c r="I197">
        <f t="shared" si="72"/>
        <v>100</v>
      </c>
    </row>
    <row r="198" spans="1:9" x14ac:dyDescent="0.3">
      <c r="A198">
        <v>10</v>
      </c>
      <c r="B198" s="13">
        <v>38</v>
      </c>
      <c r="C198">
        <f t="shared" si="73"/>
        <v>78</v>
      </c>
      <c r="D198">
        <f t="shared" ref="D198:D200" si="76">SUM(E198:F198,D197)</f>
        <v>0</v>
      </c>
      <c r="F198">
        <v>0</v>
      </c>
      <c r="G198">
        <v>0</v>
      </c>
      <c r="H198">
        <f t="shared" ref="H198:H200" si="77">C198/$C$142</f>
        <v>0.75728155339805825</v>
      </c>
      <c r="I198">
        <f t="shared" si="72"/>
        <v>75.728155339805824</v>
      </c>
    </row>
    <row r="199" spans="1:9" x14ac:dyDescent="0.3">
      <c r="A199">
        <v>10</v>
      </c>
      <c r="B199" s="13">
        <v>41</v>
      </c>
      <c r="C199">
        <f t="shared" si="73"/>
        <v>78</v>
      </c>
      <c r="D199">
        <f t="shared" si="76"/>
        <v>0</v>
      </c>
      <c r="F199">
        <v>0</v>
      </c>
      <c r="G199">
        <v>0</v>
      </c>
      <c r="H199">
        <f t="shared" si="77"/>
        <v>0.75728155339805825</v>
      </c>
      <c r="I199">
        <f t="shared" si="72"/>
        <v>75.728155339805824</v>
      </c>
    </row>
    <row r="200" spans="1:9" x14ac:dyDescent="0.3">
      <c r="A200">
        <v>10</v>
      </c>
      <c r="B200" s="13">
        <v>44</v>
      </c>
      <c r="C200">
        <f t="shared" si="73"/>
        <v>78</v>
      </c>
      <c r="D200">
        <f t="shared" si="76"/>
        <v>0</v>
      </c>
      <c r="F200">
        <v>0</v>
      </c>
      <c r="G200">
        <v>0</v>
      </c>
      <c r="H200">
        <f t="shared" si="77"/>
        <v>0.75728155339805825</v>
      </c>
      <c r="I200">
        <f t="shared" si="72"/>
        <v>75.728155339805824</v>
      </c>
    </row>
    <row r="201" spans="1:9" x14ac:dyDescent="0.3">
      <c r="B201" s="13">
        <v>46</v>
      </c>
      <c r="C201">
        <f t="shared" ref="C201:C202" si="78">$C$183-D201</f>
        <v>78</v>
      </c>
      <c r="D201">
        <f t="shared" ref="D201:D202" si="79">SUM(E201:F201,D200)</f>
        <v>0</v>
      </c>
      <c r="F201">
        <v>0</v>
      </c>
      <c r="G201">
        <v>0</v>
      </c>
      <c r="H201">
        <f t="shared" ref="H201:H202" si="80">C201/$C$142</f>
        <v>0.75728155339805825</v>
      </c>
      <c r="I201">
        <f t="shared" ref="I201:I202" si="81">H201*100</f>
        <v>75.728155339805824</v>
      </c>
    </row>
    <row r="202" spans="1:9" x14ac:dyDescent="0.3">
      <c r="B202" s="13">
        <v>48</v>
      </c>
      <c r="C202">
        <f t="shared" si="78"/>
        <v>78</v>
      </c>
      <c r="D202">
        <f t="shared" si="79"/>
        <v>0</v>
      </c>
      <c r="F202">
        <v>0</v>
      </c>
      <c r="G202">
        <v>0</v>
      </c>
      <c r="H202">
        <f t="shared" si="80"/>
        <v>0.75728155339805825</v>
      </c>
      <c r="I202">
        <f t="shared" si="81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82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82"/>
        <v>0</v>
      </c>
      <c r="F204">
        <v>0</v>
      </c>
      <c r="G204">
        <v>0</v>
      </c>
      <c r="H204">
        <f t="shared" ref="H204:H220" si="83">C204/$C$203</f>
        <v>1</v>
      </c>
      <c r="I204">
        <f t="shared" ref="I204:I220" si="84">H204*100</f>
        <v>100</v>
      </c>
    </row>
    <row r="205" spans="1:9" x14ac:dyDescent="0.3">
      <c r="A205">
        <v>11</v>
      </c>
      <c r="B205" s="13">
        <v>7</v>
      </c>
      <c r="C205">
        <f t="shared" ref="C205:C220" si="85">$C$203-D205</f>
        <v>104</v>
      </c>
      <c r="D205">
        <f t="shared" si="82"/>
        <v>0</v>
      </c>
      <c r="F205">
        <v>0</v>
      </c>
      <c r="G205">
        <v>0</v>
      </c>
      <c r="H205">
        <f t="shared" si="83"/>
        <v>1</v>
      </c>
      <c r="I205">
        <f t="shared" si="84"/>
        <v>100</v>
      </c>
    </row>
    <row r="206" spans="1:9" x14ac:dyDescent="0.3">
      <c r="A206">
        <v>11</v>
      </c>
      <c r="B206" s="13">
        <v>11</v>
      </c>
      <c r="C206">
        <f t="shared" si="85"/>
        <v>104</v>
      </c>
      <c r="D206">
        <f t="shared" si="82"/>
        <v>0</v>
      </c>
      <c r="F206">
        <v>0</v>
      </c>
      <c r="G206">
        <v>0</v>
      </c>
      <c r="H206">
        <f t="shared" si="83"/>
        <v>1</v>
      </c>
      <c r="I206">
        <f t="shared" si="84"/>
        <v>100</v>
      </c>
    </row>
    <row r="207" spans="1:9" x14ac:dyDescent="0.3">
      <c r="A207">
        <v>11</v>
      </c>
      <c r="B207" s="13">
        <v>13</v>
      </c>
      <c r="C207">
        <f t="shared" si="85"/>
        <v>103</v>
      </c>
      <c r="D207">
        <f t="shared" ref="D207:D216" si="86">SUM(E207:F207,D206)</f>
        <v>1</v>
      </c>
      <c r="F207">
        <v>1</v>
      </c>
      <c r="G207">
        <v>0</v>
      </c>
      <c r="H207">
        <f t="shared" si="83"/>
        <v>0.99038461538461542</v>
      </c>
      <c r="I207">
        <f t="shared" si="84"/>
        <v>99.038461538461547</v>
      </c>
    </row>
    <row r="208" spans="1:9" x14ac:dyDescent="0.3">
      <c r="A208">
        <v>11</v>
      </c>
      <c r="B208" s="13">
        <v>16</v>
      </c>
      <c r="C208">
        <f t="shared" si="85"/>
        <v>103</v>
      </c>
      <c r="D208">
        <f t="shared" si="86"/>
        <v>1</v>
      </c>
      <c r="G208">
        <v>0</v>
      </c>
      <c r="H208">
        <f t="shared" si="83"/>
        <v>0.99038461538461542</v>
      </c>
      <c r="I208">
        <f t="shared" si="84"/>
        <v>99.038461538461547</v>
      </c>
    </row>
    <row r="209" spans="1:9" x14ac:dyDescent="0.3">
      <c r="A209">
        <v>11</v>
      </c>
      <c r="B209" s="13">
        <v>18</v>
      </c>
      <c r="C209">
        <f t="shared" si="85"/>
        <v>102</v>
      </c>
      <c r="D209">
        <f t="shared" si="86"/>
        <v>2</v>
      </c>
      <c r="F209">
        <v>1</v>
      </c>
      <c r="G209">
        <v>0</v>
      </c>
      <c r="H209">
        <f t="shared" si="83"/>
        <v>0.98076923076923073</v>
      </c>
      <c r="I209">
        <f t="shared" si="84"/>
        <v>98.076923076923066</v>
      </c>
    </row>
    <row r="210" spans="1:9" x14ac:dyDescent="0.3">
      <c r="A210">
        <v>11</v>
      </c>
      <c r="B210" s="13">
        <v>20</v>
      </c>
      <c r="C210">
        <f t="shared" si="85"/>
        <v>101</v>
      </c>
      <c r="D210">
        <f t="shared" si="86"/>
        <v>3</v>
      </c>
      <c r="F210">
        <v>1</v>
      </c>
      <c r="G210">
        <v>0</v>
      </c>
      <c r="H210">
        <f t="shared" si="83"/>
        <v>0.97115384615384615</v>
      </c>
      <c r="I210">
        <f t="shared" si="84"/>
        <v>97.115384615384613</v>
      </c>
    </row>
    <row r="211" spans="1:9" x14ac:dyDescent="0.3">
      <c r="A211">
        <v>11</v>
      </c>
      <c r="B211" s="13">
        <v>23</v>
      </c>
      <c r="C211">
        <f t="shared" si="85"/>
        <v>101</v>
      </c>
      <c r="D211">
        <f t="shared" si="86"/>
        <v>3</v>
      </c>
      <c r="F211">
        <v>0</v>
      </c>
      <c r="G211">
        <v>0</v>
      </c>
      <c r="H211">
        <f t="shared" si="83"/>
        <v>0.97115384615384615</v>
      </c>
      <c r="I211">
        <f t="shared" si="84"/>
        <v>97.115384615384613</v>
      </c>
    </row>
    <row r="212" spans="1:9" x14ac:dyDescent="0.3">
      <c r="A212">
        <v>11</v>
      </c>
      <c r="B212" s="13">
        <v>25</v>
      </c>
      <c r="C212">
        <f t="shared" si="85"/>
        <v>101</v>
      </c>
      <c r="D212">
        <f t="shared" si="86"/>
        <v>3</v>
      </c>
      <c r="G212">
        <v>0</v>
      </c>
      <c r="H212">
        <f t="shared" si="83"/>
        <v>0.97115384615384615</v>
      </c>
      <c r="I212">
        <f t="shared" si="84"/>
        <v>97.115384615384613</v>
      </c>
    </row>
    <row r="213" spans="1:9" x14ac:dyDescent="0.3">
      <c r="A213">
        <v>11</v>
      </c>
      <c r="B213" s="13">
        <v>27</v>
      </c>
      <c r="C213">
        <f t="shared" si="85"/>
        <v>101</v>
      </c>
      <c r="D213">
        <f t="shared" si="86"/>
        <v>3</v>
      </c>
      <c r="G213">
        <v>0</v>
      </c>
      <c r="H213">
        <f t="shared" si="83"/>
        <v>0.97115384615384615</v>
      </c>
      <c r="I213">
        <f t="shared" si="84"/>
        <v>97.115384615384613</v>
      </c>
    </row>
    <row r="214" spans="1:9" x14ac:dyDescent="0.3">
      <c r="A214">
        <v>11</v>
      </c>
      <c r="B214" s="13">
        <v>30</v>
      </c>
      <c r="C214">
        <f t="shared" si="85"/>
        <v>101</v>
      </c>
      <c r="D214">
        <f t="shared" si="86"/>
        <v>3</v>
      </c>
      <c r="G214">
        <v>0</v>
      </c>
      <c r="H214">
        <f t="shared" si="83"/>
        <v>0.97115384615384615</v>
      </c>
      <c r="I214">
        <f t="shared" si="84"/>
        <v>97.115384615384613</v>
      </c>
    </row>
    <row r="215" spans="1:9" x14ac:dyDescent="0.3">
      <c r="A215">
        <v>11</v>
      </c>
      <c r="B215" s="13">
        <v>32</v>
      </c>
      <c r="C215">
        <f t="shared" si="85"/>
        <v>101</v>
      </c>
      <c r="D215">
        <f t="shared" si="86"/>
        <v>3</v>
      </c>
      <c r="G215">
        <v>0</v>
      </c>
      <c r="H215">
        <f t="shared" si="83"/>
        <v>0.97115384615384615</v>
      </c>
      <c r="I215">
        <f t="shared" si="84"/>
        <v>97.115384615384613</v>
      </c>
    </row>
    <row r="216" spans="1:9" x14ac:dyDescent="0.3">
      <c r="A216">
        <v>11</v>
      </c>
      <c r="B216" s="13">
        <v>34</v>
      </c>
      <c r="C216">
        <f t="shared" si="85"/>
        <v>101</v>
      </c>
      <c r="D216">
        <f t="shared" si="86"/>
        <v>3</v>
      </c>
      <c r="G216">
        <v>0</v>
      </c>
      <c r="H216">
        <f t="shared" si="83"/>
        <v>0.97115384615384615</v>
      </c>
      <c r="I216">
        <f t="shared" si="84"/>
        <v>97.115384615384613</v>
      </c>
    </row>
    <row r="217" spans="1:9" x14ac:dyDescent="0.3">
      <c r="A217">
        <v>11</v>
      </c>
      <c r="B217" s="13">
        <v>37</v>
      </c>
      <c r="C217">
        <f t="shared" si="85"/>
        <v>101</v>
      </c>
      <c r="D217">
        <f>SUM(E217:F217,D216)</f>
        <v>3</v>
      </c>
      <c r="F217">
        <v>0</v>
      </c>
      <c r="G217">
        <v>0</v>
      </c>
      <c r="H217">
        <f t="shared" si="83"/>
        <v>0.97115384615384615</v>
      </c>
      <c r="I217">
        <f t="shared" si="84"/>
        <v>97.115384615384613</v>
      </c>
    </row>
    <row r="218" spans="1:9" x14ac:dyDescent="0.3">
      <c r="A218">
        <v>11</v>
      </c>
      <c r="B218" s="13">
        <v>39</v>
      </c>
      <c r="C218">
        <f t="shared" si="85"/>
        <v>101</v>
      </c>
      <c r="D218">
        <f t="shared" ref="D218:D220" si="87">SUM(E218:F218,D217)</f>
        <v>3</v>
      </c>
      <c r="F218">
        <v>0</v>
      </c>
      <c r="G218">
        <v>0</v>
      </c>
      <c r="H218">
        <f t="shared" si="83"/>
        <v>0.97115384615384615</v>
      </c>
      <c r="I218">
        <f t="shared" si="84"/>
        <v>97.115384615384613</v>
      </c>
    </row>
    <row r="219" spans="1:9" x14ac:dyDescent="0.3">
      <c r="A219">
        <v>11</v>
      </c>
      <c r="B219" s="13">
        <v>41</v>
      </c>
      <c r="C219">
        <f t="shared" si="85"/>
        <v>101</v>
      </c>
      <c r="D219">
        <f t="shared" si="87"/>
        <v>3</v>
      </c>
      <c r="F219">
        <v>0</v>
      </c>
      <c r="G219">
        <v>0</v>
      </c>
      <c r="H219">
        <f t="shared" si="83"/>
        <v>0.97115384615384615</v>
      </c>
      <c r="I219">
        <f t="shared" si="84"/>
        <v>97.115384615384613</v>
      </c>
    </row>
    <row r="220" spans="1:9" x14ac:dyDescent="0.3">
      <c r="A220">
        <v>11</v>
      </c>
      <c r="B220" s="13">
        <v>44</v>
      </c>
      <c r="C220">
        <f t="shared" si="85"/>
        <v>101</v>
      </c>
      <c r="D220">
        <f t="shared" si="87"/>
        <v>3</v>
      </c>
      <c r="F220">
        <v>0</v>
      </c>
      <c r="G220">
        <v>0</v>
      </c>
      <c r="H220">
        <f t="shared" si="83"/>
        <v>0.97115384615384615</v>
      </c>
      <c r="I220">
        <f t="shared" si="84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88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88"/>
        <v>0</v>
      </c>
      <c r="F223">
        <v>0</v>
      </c>
      <c r="G223">
        <v>0</v>
      </c>
      <c r="H223">
        <f t="shared" ref="H223:H239" si="89">C223/$C$222</f>
        <v>1</v>
      </c>
      <c r="I223">
        <f t="shared" ref="I223:I239" si="90">H223*100</f>
        <v>100</v>
      </c>
    </row>
    <row r="224" spans="1:9" x14ac:dyDescent="0.3">
      <c r="A224">
        <v>12</v>
      </c>
      <c r="B224" s="13">
        <v>7</v>
      </c>
      <c r="C224">
        <f t="shared" ref="C224:C239" si="91">$C$222-D224</f>
        <v>62</v>
      </c>
      <c r="D224">
        <f t="shared" si="88"/>
        <v>0</v>
      </c>
      <c r="F224">
        <v>0</v>
      </c>
      <c r="G224">
        <v>0</v>
      </c>
      <c r="H224">
        <f t="shared" si="89"/>
        <v>1</v>
      </c>
      <c r="I224">
        <f t="shared" si="90"/>
        <v>100</v>
      </c>
    </row>
    <row r="225" spans="1:9" x14ac:dyDescent="0.3">
      <c r="A225">
        <v>12</v>
      </c>
      <c r="B225" s="13">
        <v>11</v>
      </c>
      <c r="C225">
        <f t="shared" si="91"/>
        <v>62</v>
      </c>
      <c r="D225">
        <f t="shared" si="88"/>
        <v>0</v>
      </c>
      <c r="F225">
        <v>0</v>
      </c>
      <c r="G225">
        <v>0</v>
      </c>
      <c r="H225">
        <f t="shared" si="89"/>
        <v>1</v>
      </c>
      <c r="I225">
        <f t="shared" si="90"/>
        <v>100</v>
      </c>
    </row>
    <row r="226" spans="1:9" x14ac:dyDescent="0.3">
      <c r="A226">
        <v>12</v>
      </c>
      <c r="B226" s="13">
        <v>13</v>
      </c>
      <c r="C226">
        <f t="shared" si="91"/>
        <v>62</v>
      </c>
      <c r="D226">
        <f t="shared" ref="D226:D235" si="92">SUM(E226:F226,D225)</f>
        <v>0</v>
      </c>
      <c r="F226">
        <v>0</v>
      </c>
      <c r="G226">
        <v>0</v>
      </c>
      <c r="H226">
        <f t="shared" si="89"/>
        <v>1</v>
      </c>
      <c r="I226">
        <f t="shared" si="90"/>
        <v>100</v>
      </c>
    </row>
    <row r="227" spans="1:9" x14ac:dyDescent="0.3">
      <c r="A227">
        <v>12</v>
      </c>
      <c r="B227" s="13">
        <v>16</v>
      </c>
      <c r="C227">
        <f t="shared" si="91"/>
        <v>62</v>
      </c>
      <c r="D227">
        <f t="shared" si="92"/>
        <v>0</v>
      </c>
      <c r="G227">
        <v>0</v>
      </c>
      <c r="H227">
        <f t="shared" si="89"/>
        <v>1</v>
      </c>
      <c r="I227">
        <f t="shared" si="90"/>
        <v>100</v>
      </c>
    </row>
    <row r="228" spans="1:9" x14ac:dyDescent="0.3">
      <c r="A228">
        <v>12</v>
      </c>
      <c r="B228" s="13">
        <v>18</v>
      </c>
      <c r="C228">
        <f t="shared" si="91"/>
        <v>62</v>
      </c>
      <c r="D228">
        <f t="shared" si="92"/>
        <v>0</v>
      </c>
      <c r="G228">
        <v>0</v>
      </c>
      <c r="H228">
        <f t="shared" si="89"/>
        <v>1</v>
      </c>
      <c r="I228">
        <f t="shared" si="90"/>
        <v>100</v>
      </c>
    </row>
    <row r="229" spans="1:9" x14ac:dyDescent="0.3">
      <c r="A229">
        <v>12</v>
      </c>
      <c r="B229" s="13">
        <v>20</v>
      </c>
      <c r="C229">
        <f t="shared" si="91"/>
        <v>62</v>
      </c>
      <c r="D229">
        <f t="shared" si="92"/>
        <v>0</v>
      </c>
      <c r="G229">
        <v>0</v>
      </c>
      <c r="H229">
        <f t="shared" si="89"/>
        <v>1</v>
      </c>
      <c r="I229">
        <f t="shared" si="90"/>
        <v>100</v>
      </c>
    </row>
    <row r="230" spans="1:9" x14ac:dyDescent="0.3">
      <c r="A230">
        <v>12</v>
      </c>
      <c r="B230" s="13">
        <v>23</v>
      </c>
      <c r="C230">
        <f t="shared" si="91"/>
        <v>62</v>
      </c>
      <c r="D230">
        <f t="shared" si="92"/>
        <v>0</v>
      </c>
      <c r="G230">
        <v>0</v>
      </c>
      <c r="H230">
        <f t="shared" si="89"/>
        <v>1</v>
      </c>
      <c r="I230">
        <f t="shared" si="90"/>
        <v>100</v>
      </c>
    </row>
    <row r="231" spans="1:9" x14ac:dyDescent="0.3">
      <c r="A231">
        <v>12</v>
      </c>
      <c r="B231" s="13">
        <v>25</v>
      </c>
      <c r="C231">
        <f t="shared" si="91"/>
        <v>62</v>
      </c>
      <c r="D231">
        <f t="shared" si="92"/>
        <v>0</v>
      </c>
      <c r="G231">
        <v>0</v>
      </c>
      <c r="H231">
        <f t="shared" si="89"/>
        <v>1</v>
      </c>
      <c r="I231">
        <f t="shared" si="90"/>
        <v>100</v>
      </c>
    </row>
    <row r="232" spans="1:9" x14ac:dyDescent="0.3">
      <c r="A232">
        <v>12</v>
      </c>
      <c r="B232" s="13">
        <v>27</v>
      </c>
      <c r="C232">
        <f t="shared" si="91"/>
        <v>62</v>
      </c>
      <c r="D232">
        <f t="shared" si="92"/>
        <v>0</v>
      </c>
      <c r="G232">
        <v>0</v>
      </c>
      <c r="H232">
        <f t="shared" si="89"/>
        <v>1</v>
      </c>
      <c r="I232">
        <f t="shared" si="90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92"/>
        <v>0</v>
      </c>
      <c r="G233">
        <v>0</v>
      </c>
      <c r="H233">
        <f t="shared" si="89"/>
        <v>1</v>
      </c>
      <c r="I233">
        <f t="shared" si="90"/>
        <v>100</v>
      </c>
    </row>
    <row r="234" spans="1:9" x14ac:dyDescent="0.3">
      <c r="A234">
        <v>12</v>
      </c>
      <c r="B234" s="13">
        <v>32</v>
      </c>
      <c r="C234">
        <f t="shared" si="91"/>
        <v>62</v>
      </c>
      <c r="D234">
        <f t="shared" si="92"/>
        <v>0</v>
      </c>
      <c r="G234">
        <v>0</v>
      </c>
      <c r="H234">
        <f t="shared" si="89"/>
        <v>1</v>
      </c>
      <c r="I234">
        <f t="shared" si="90"/>
        <v>100</v>
      </c>
    </row>
    <row r="235" spans="1:9" x14ac:dyDescent="0.3">
      <c r="A235">
        <v>12</v>
      </c>
      <c r="B235" s="13">
        <v>34</v>
      </c>
      <c r="C235">
        <f t="shared" si="91"/>
        <v>62</v>
      </c>
      <c r="D235">
        <f t="shared" si="92"/>
        <v>0</v>
      </c>
      <c r="G235">
        <v>0</v>
      </c>
      <c r="H235">
        <f t="shared" si="89"/>
        <v>1</v>
      </c>
      <c r="I235">
        <f t="shared" si="90"/>
        <v>100</v>
      </c>
    </row>
    <row r="236" spans="1:9" x14ac:dyDescent="0.3">
      <c r="A236">
        <v>12</v>
      </c>
      <c r="B236" s="13">
        <v>37</v>
      </c>
      <c r="C236">
        <f t="shared" si="91"/>
        <v>62</v>
      </c>
      <c r="D236">
        <f>SUM(E236:F236,D235)</f>
        <v>0</v>
      </c>
      <c r="G236">
        <v>0</v>
      </c>
      <c r="H236">
        <f t="shared" si="89"/>
        <v>1</v>
      </c>
      <c r="I236">
        <f t="shared" si="90"/>
        <v>100</v>
      </c>
    </row>
    <row r="237" spans="1:9" x14ac:dyDescent="0.3">
      <c r="A237">
        <v>12</v>
      </c>
      <c r="B237" s="13">
        <v>39</v>
      </c>
      <c r="C237">
        <f t="shared" si="91"/>
        <v>62</v>
      </c>
      <c r="D237">
        <f t="shared" ref="D237:D239" si="93">SUM(E237:F237,D236)</f>
        <v>0</v>
      </c>
      <c r="G237">
        <v>0</v>
      </c>
      <c r="H237">
        <f t="shared" si="89"/>
        <v>1</v>
      </c>
      <c r="I237">
        <f t="shared" si="90"/>
        <v>100</v>
      </c>
    </row>
    <row r="238" spans="1:9" x14ac:dyDescent="0.3">
      <c r="A238">
        <v>12</v>
      </c>
      <c r="B238" s="13">
        <v>41</v>
      </c>
      <c r="C238">
        <f t="shared" si="91"/>
        <v>62</v>
      </c>
      <c r="D238">
        <f t="shared" si="93"/>
        <v>0</v>
      </c>
      <c r="F238">
        <v>0</v>
      </c>
      <c r="G238">
        <v>0</v>
      </c>
      <c r="H238">
        <f t="shared" si="89"/>
        <v>1</v>
      </c>
      <c r="I238">
        <f t="shared" si="90"/>
        <v>100</v>
      </c>
    </row>
    <row r="239" spans="1:9" x14ac:dyDescent="0.3">
      <c r="A239">
        <v>12</v>
      </c>
      <c r="B239" s="13">
        <v>44</v>
      </c>
      <c r="C239">
        <f t="shared" si="91"/>
        <v>62</v>
      </c>
      <c r="D239">
        <f t="shared" si="93"/>
        <v>0</v>
      </c>
      <c r="F239">
        <v>0</v>
      </c>
      <c r="G239">
        <v>0</v>
      </c>
      <c r="H239">
        <f t="shared" si="89"/>
        <v>1</v>
      </c>
      <c r="I239">
        <f t="shared" si="90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94">SUM(E241:F241)</f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94"/>
        <v>0</v>
      </c>
      <c r="F242">
        <v>0</v>
      </c>
      <c r="G242">
        <v>0</v>
      </c>
      <c r="H242">
        <f t="shared" ref="H242:H259" si="95">C242/$C$241</f>
        <v>1</v>
      </c>
      <c r="I242">
        <f t="shared" ref="I242:I259" si="96">H242*100</f>
        <v>100</v>
      </c>
    </row>
    <row r="243" spans="1:9" x14ac:dyDescent="0.3">
      <c r="A243">
        <v>13</v>
      </c>
      <c r="B243">
        <v>7</v>
      </c>
      <c r="C243">
        <f t="shared" ref="C243:C259" si="97">$C$241-D243</f>
        <v>48</v>
      </c>
      <c r="D243">
        <f t="shared" si="94"/>
        <v>0</v>
      </c>
      <c r="F243">
        <v>0</v>
      </c>
      <c r="G243">
        <v>0</v>
      </c>
      <c r="H243">
        <f>C243/$C$241</f>
        <v>1</v>
      </c>
      <c r="I243">
        <f t="shared" si="96"/>
        <v>100</v>
      </c>
    </row>
    <row r="244" spans="1:9" x14ac:dyDescent="0.3">
      <c r="A244">
        <v>13</v>
      </c>
      <c r="B244">
        <v>11</v>
      </c>
      <c r="C244">
        <f t="shared" si="97"/>
        <v>48</v>
      </c>
      <c r="D244">
        <f t="shared" si="94"/>
        <v>0</v>
      </c>
      <c r="F244">
        <v>0</v>
      </c>
      <c r="G244">
        <v>0</v>
      </c>
      <c r="H244">
        <f t="shared" si="95"/>
        <v>1</v>
      </c>
      <c r="I244">
        <f t="shared" si="96"/>
        <v>100</v>
      </c>
    </row>
    <row r="245" spans="1:9" x14ac:dyDescent="0.3">
      <c r="A245">
        <v>13</v>
      </c>
      <c r="B245">
        <v>14</v>
      </c>
      <c r="C245">
        <f t="shared" si="97"/>
        <v>48</v>
      </c>
      <c r="D245">
        <f t="shared" ref="D245:D254" si="98">SUM(E245:F245,D244)</f>
        <v>0</v>
      </c>
      <c r="F245">
        <v>0</v>
      </c>
      <c r="G245">
        <v>0</v>
      </c>
      <c r="H245">
        <f t="shared" si="95"/>
        <v>1</v>
      </c>
      <c r="I245">
        <f t="shared" si="96"/>
        <v>100</v>
      </c>
    </row>
    <row r="246" spans="1:9" x14ac:dyDescent="0.3">
      <c r="A246">
        <v>13</v>
      </c>
      <c r="B246">
        <v>16</v>
      </c>
      <c r="C246">
        <f t="shared" si="97"/>
        <v>47</v>
      </c>
      <c r="D246">
        <f t="shared" si="98"/>
        <v>1</v>
      </c>
      <c r="F246">
        <v>1</v>
      </c>
      <c r="G246">
        <v>0</v>
      </c>
      <c r="H246">
        <f t="shared" si="95"/>
        <v>0.97916666666666663</v>
      </c>
      <c r="I246">
        <f t="shared" si="96"/>
        <v>97.916666666666657</v>
      </c>
    </row>
    <row r="247" spans="1:9" x14ac:dyDescent="0.3">
      <c r="A247">
        <v>13</v>
      </c>
      <c r="B247">
        <v>18</v>
      </c>
      <c r="C247">
        <f t="shared" si="97"/>
        <v>45</v>
      </c>
      <c r="D247">
        <f t="shared" si="98"/>
        <v>3</v>
      </c>
      <c r="F247">
        <v>2</v>
      </c>
      <c r="G247">
        <v>0</v>
      </c>
      <c r="H247">
        <f t="shared" si="95"/>
        <v>0.9375</v>
      </c>
      <c r="I247">
        <f t="shared" si="96"/>
        <v>93.75</v>
      </c>
    </row>
    <row r="248" spans="1:9" x14ac:dyDescent="0.3">
      <c r="A248">
        <v>13</v>
      </c>
      <c r="B248">
        <v>21</v>
      </c>
      <c r="C248">
        <f t="shared" si="97"/>
        <v>43</v>
      </c>
      <c r="D248">
        <f t="shared" si="98"/>
        <v>5</v>
      </c>
      <c r="F248">
        <v>2</v>
      </c>
      <c r="G248">
        <v>0</v>
      </c>
      <c r="H248">
        <f t="shared" si="95"/>
        <v>0.89583333333333337</v>
      </c>
      <c r="I248">
        <f t="shared" si="96"/>
        <v>89.583333333333343</v>
      </c>
    </row>
    <row r="249" spans="1:9" x14ac:dyDescent="0.3">
      <c r="A249">
        <v>13</v>
      </c>
      <c r="B249">
        <v>23</v>
      </c>
      <c r="C249">
        <f t="shared" si="97"/>
        <v>43</v>
      </c>
      <c r="D249">
        <f t="shared" si="98"/>
        <v>5</v>
      </c>
      <c r="F249">
        <v>0</v>
      </c>
      <c r="G249">
        <v>0</v>
      </c>
      <c r="H249">
        <f t="shared" si="95"/>
        <v>0.89583333333333337</v>
      </c>
      <c r="I249">
        <f t="shared" si="96"/>
        <v>89.583333333333343</v>
      </c>
    </row>
    <row r="250" spans="1:9" x14ac:dyDescent="0.3">
      <c r="A250">
        <v>13</v>
      </c>
      <c r="B250">
        <v>25</v>
      </c>
      <c r="C250">
        <f t="shared" si="97"/>
        <v>43</v>
      </c>
      <c r="D250">
        <f t="shared" si="98"/>
        <v>5</v>
      </c>
      <c r="G250">
        <v>0</v>
      </c>
      <c r="H250">
        <f t="shared" si="95"/>
        <v>0.89583333333333337</v>
      </c>
      <c r="I250">
        <f t="shared" si="96"/>
        <v>89.583333333333343</v>
      </c>
    </row>
    <row r="251" spans="1:9" x14ac:dyDescent="0.3">
      <c r="A251">
        <v>13</v>
      </c>
      <c r="B251">
        <v>28</v>
      </c>
      <c r="C251">
        <f t="shared" si="97"/>
        <v>43</v>
      </c>
      <c r="D251">
        <f t="shared" si="98"/>
        <v>5</v>
      </c>
      <c r="G251">
        <v>0</v>
      </c>
      <c r="H251">
        <f t="shared" si="95"/>
        <v>0.89583333333333337</v>
      </c>
      <c r="I251">
        <f t="shared" si="96"/>
        <v>89.583333333333343</v>
      </c>
    </row>
    <row r="252" spans="1:9" x14ac:dyDescent="0.3">
      <c r="A252">
        <v>13</v>
      </c>
      <c r="B252">
        <v>30</v>
      </c>
      <c r="C252">
        <f t="shared" si="97"/>
        <v>43</v>
      </c>
      <c r="D252">
        <f t="shared" si="98"/>
        <v>5</v>
      </c>
      <c r="G252">
        <v>0</v>
      </c>
      <c r="H252">
        <f t="shared" si="95"/>
        <v>0.89583333333333337</v>
      </c>
      <c r="I252">
        <f t="shared" si="96"/>
        <v>89.583333333333343</v>
      </c>
    </row>
    <row r="253" spans="1:9" x14ac:dyDescent="0.3">
      <c r="A253">
        <v>13</v>
      </c>
      <c r="B253">
        <v>32</v>
      </c>
      <c r="C253">
        <f t="shared" si="97"/>
        <v>43</v>
      </c>
      <c r="D253">
        <f t="shared" si="98"/>
        <v>5</v>
      </c>
      <c r="G253">
        <v>0</v>
      </c>
      <c r="H253">
        <f>C253/$C$241</f>
        <v>0.89583333333333337</v>
      </c>
      <c r="I253">
        <f t="shared" si="96"/>
        <v>89.583333333333343</v>
      </c>
    </row>
    <row r="254" spans="1:9" x14ac:dyDescent="0.3">
      <c r="A254">
        <v>13</v>
      </c>
      <c r="B254">
        <v>35</v>
      </c>
      <c r="C254">
        <f t="shared" si="97"/>
        <v>43</v>
      </c>
      <c r="D254">
        <f t="shared" si="98"/>
        <v>5</v>
      </c>
      <c r="G254">
        <v>0</v>
      </c>
      <c r="H254">
        <f t="shared" si="95"/>
        <v>0.89583333333333337</v>
      </c>
      <c r="I254">
        <f t="shared" si="96"/>
        <v>89.583333333333343</v>
      </c>
    </row>
    <row r="255" spans="1:9" x14ac:dyDescent="0.3">
      <c r="A255">
        <v>13</v>
      </c>
      <c r="B255">
        <v>37</v>
      </c>
      <c r="C255">
        <f t="shared" si="97"/>
        <v>43</v>
      </c>
      <c r="D255">
        <f>SUM(E255:F255,D254)</f>
        <v>5</v>
      </c>
      <c r="G255">
        <v>0</v>
      </c>
      <c r="H255">
        <f t="shared" si="95"/>
        <v>0.89583333333333337</v>
      </c>
      <c r="I255">
        <f t="shared" si="96"/>
        <v>89.583333333333343</v>
      </c>
    </row>
    <row r="256" spans="1:9" x14ac:dyDescent="0.3">
      <c r="A256">
        <v>13</v>
      </c>
      <c r="B256">
        <v>39</v>
      </c>
      <c r="C256">
        <f t="shared" si="97"/>
        <v>43</v>
      </c>
      <c r="D256">
        <f t="shared" ref="D256:D259" si="99">SUM(E256:F256,D255)</f>
        <v>5</v>
      </c>
      <c r="G256">
        <v>0</v>
      </c>
      <c r="H256">
        <f t="shared" si="95"/>
        <v>0.89583333333333337</v>
      </c>
      <c r="I256">
        <f t="shared" si="96"/>
        <v>89.583333333333343</v>
      </c>
    </row>
    <row r="257" spans="1:9" x14ac:dyDescent="0.3">
      <c r="A257">
        <v>13</v>
      </c>
      <c r="B257">
        <v>42</v>
      </c>
      <c r="C257">
        <f t="shared" si="97"/>
        <v>43</v>
      </c>
      <c r="D257">
        <f t="shared" si="99"/>
        <v>5</v>
      </c>
      <c r="G257">
        <v>0</v>
      </c>
      <c r="H257">
        <f t="shared" si="95"/>
        <v>0.89583333333333337</v>
      </c>
      <c r="I257">
        <f t="shared" si="96"/>
        <v>89.583333333333343</v>
      </c>
    </row>
    <row r="258" spans="1:9" x14ac:dyDescent="0.3">
      <c r="A258">
        <v>13</v>
      </c>
      <c r="B258">
        <v>44</v>
      </c>
      <c r="C258">
        <f t="shared" si="97"/>
        <v>43</v>
      </c>
      <c r="D258">
        <f t="shared" si="99"/>
        <v>5</v>
      </c>
      <c r="G258">
        <v>0</v>
      </c>
      <c r="H258">
        <f t="shared" si="95"/>
        <v>0.89583333333333337</v>
      </c>
      <c r="I258">
        <f t="shared" si="96"/>
        <v>89.583333333333343</v>
      </c>
    </row>
    <row r="259" spans="1:9" x14ac:dyDescent="0.3">
      <c r="A259">
        <v>13</v>
      </c>
      <c r="B259">
        <v>45</v>
      </c>
      <c r="C259">
        <f t="shared" si="97"/>
        <v>43</v>
      </c>
      <c r="D259">
        <f t="shared" si="99"/>
        <v>5</v>
      </c>
      <c r="H259">
        <f t="shared" si="95"/>
        <v>0.89583333333333337</v>
      </c>
      <c r="I259">
        <f t="shared" si="96"/>
        <v>89.583333333333343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0">SUM(E261:F261)</f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0"/>
        <v>0</v>
      </c>
      <c r="F262">
        <v>0</v>
      </c>
      <c r="G262">
        <v>0</v>
      </c>
      <c r="H262">
        <f t="shared" ref="H262:H277" si="101">C262/$C$261</f>
        <v>1</v>
      </c>
      <c r="I262">
        <f t="shared" ref="I262:I278" si="102">H262*100</f>
        <v>100</v>
      </c>
    </row>
    <row r="263" spans="1:9" x14ac:dyDescent="0.3">
      <c r="A263">
        <v>14</v>
      </c>
      <c r="B263">
        <v>7</v>
      </c>
      <c r="C263">
        <f t="shared" ref="C263:C277" si="103">$C$261-D263</f>
        <v>51</v>
      </c>
      <c r="D263">
        <f t="shared" si="100"/>
        <v>0</v>
      </c>
      <c r="F263">
        <v>0</v>
      </c>
      <c r="G263">
        <v>0</v>
      </c>
      <c r="H263">
        <f t="shared" si="101"/>
        <v>1</v>
      </c>
      <c r="I263">
        <f t="shared" si="102"/>
        <v>100</v>
      </c>
    </row>
    <row r="264" spans="1:9" x14ac:dyDescent="0.3">
      <c r="A264">
        <v>14</v>
      </c>
      <c r="B264">
        <v>11</v>
      </c>
      <c r="C264">
        <f t="shared" si="103"/>
        <v>51</v>
      </c>
      <c r="D264">
        <f t="shared" si="100"/>
        <v>0</v>
      </c>
      <c r="F264">
        <v>0</v>
      </c>
      <c r="G264">
        <v>0</v>
      </c>
      <c r="H264">
        <f t="shared" si="101"/>
        <v>1</v>
      </c>
      <c r="I264">
        <f t="shared" si="102"/>
        <v>100</v>
      </c>
    </row>
    <row r="265" spans="1:9" x14ac:dyDescent="0.3">
      <c r="A265">
        <v>14</v>
      </c>
      <c r="B265">
        <v>14</v>
      </c>
      <c r="C265">
        <f t="shared" si="103"/>
        <v>50</v>
      </c>
      <c r="D265">
        <f t="shared" ref="D265:D274" si="104">SUM(E265:F265,D264)</f>
        <v>1</v>
      </c>
      <c r="F265">
        <v>1</v>
      </c>
      <c r="G265">
        <v>0</v>
      </c>
      <c r="H265">
        <f t="shared" si="101"/>
        <v>0.98039215686274506</v>
      </c>
      <c r="I265">
        <f t="shared" si="102"/>
        <v>98.039215686274503</v>
      </c>
    </row>
    <row r="266" spans="1:9" x14ac:dyDescent="0.3">
      <c r="A266">
        <v>14</v>
      </c>
      <c r="B266">
        <v>16</v>
      </c>
      <c r="C266">
        <f t="shared" si="103"/>
        <v>50</v>
      </c>
      <c r="D266">
        <f t="shared" si="104"/>
        <v>1</v>
      </c>
      <c r="F266">
        <v>0</v>
      </c>
      <c r="G266">
        <v>0</v>
      </c>
      <c r="H266">
        <f t="shared" si="101"/>
        <v>0.98039215686274506</v>
      </c>
      <c r="I266">
        <f t="shared" si="102"/>
        <v>98.039215686274503</v>
      </c>
    </row>
    <row r="267" spans="1:9" x14ac:dyDescent="0.3">
      <c r="A267">
        <v>14</v>
      </c>
      <c r="B267">
        <v>18</v>
      </c>
      <c r="C267">
        <f t="shared" si="103"/>
        <v>50</v>
      </c>
      <c r="D267">
        <f t="shared" si="104"/>
        <v>1</v>
      </c>
      <c r="F267">
        <v>0</v>
      </c>
      <c r="G267">
        <v>0</v>
      </c>
      <c r="H267">
        <f t="shared" si="101"/>
        <v>0.98039215686274506</v>
      </c>
      <c r="I267">
        <f t="shared" si="102"/>
        <v>98.039215686274503</v>
      </c>
    </row>
    <row r="268" spans="1:9" x14ac:dyDescent="0.3">
      <c r="A268">
        <v>14</v>
      </c>
      <c r="B268">
        <v>21</v>
      </c>
      <c r="C268">
        <f t="shared" si="103"/>
        <v>48</v>
      </c>
      <c r="D268">
        <f t="shared" si="104"/>
        <v>3</v>
      </c>
      <c r="F268">
        <v>2</v>
      </c>
      <c r="G268">
        <v>0</v>
      </c>
      <c r="H268">
        <f t="shared" si="101"/>
        <v>0.94117647058823528</v>
      </c>
      <c r="I268">
        <f t="shared" si="102"/>
        <v>94.117647058823522</v>
      </c>
    </row>
    <row r="269" spans="1:9" x14ac:dyDescent="0.3">
      <c r="A269">
        <v>14</v>
      </c>
      <c r="B269">
        <v>23</v>
      </c>
      <c r="C269">
        <f t="shared" si="103"/>
        <v>48</v>
      </c>
      <c r="D269">
        <f t="shared" si="104"/>
        <v>3</v>
      </c>
      <c r="F269">
        <v>0</v>
      </c>
      <c r="G269">
        <v>0</v>
      </c>
      <c r="H269">
        <f t="shared" si="101"/>
        <v>0.94117647058823528</v>
      </c>
      <c r="I269">
        <f t="shared" si="102"/>
        <v>94.117647058823522</v>
      </c>
    </row>
    <row r="270" spans="1:9" x14ac:dyDescent="0.3">
      <c r="A270">
        <v>14</v>
      </c>
      <c r="B270">
        <v>25</v>
      </c>
      <c r="C270">
        <f t="shared" si="103"/>
        <v>48</v>
      </c>
      <c r="D270">
        <f t="shared" si="104"/>
        <v>3</v>
      </c>
      <c r="G270">
        <v>0</v>
      </c>
      <c r="H270">
        <f t="shared" si="101"/>
        <v>0.94117647058823528</v>
      </c>
      <c r="I270">
        <f t="shared" si="102"/>
        <v>94.117647058823522</v>
      </c>
    </row>
    <row r="271" spans="1:9" x14ac:dyDescent="0.3">
      <c r="A271">
        <v>14</v>
      </c>
      <c r="B271">
        <v>28</v>
      </c>
      <c r="C271">
        <f t="shared" si="103"/>
        <v>48</v>
      </c>
      <c r="D271">
        <f t="shared" si="104"/>
        <v>3</v>
      </c>
      <c r="G271">
        <v>0</v>
      </c>
      <c r="H271">
        <f t="shared" si="101"/>
        <v>0.94117647058823528</v>
      </c>
      <c r="I271">
        <f t="shared" si="102"/>
        <v>94.117647058823522</v>
      </c>
    </row>
    <row r="272" spans="1:9" x14ac:dyDescent="0.3">
      <c r="A272">
        <v>14</v>
      </c>
      <c r="B272">
        <v>30</v>
      </c>
      <c r="C272">
        <f t="shared" si="103"/>
        <v>48</v>
      </c>
      <c r="D272">
        <f t="shared" si="104"/>
        <v>3</v>
      </c>
      <c r="G272">
        <v>0</v>
      </c>
      <c r="H272">
        <f t="shared" si="101"/>
        <v>0.94117647058823528</v>
      </c>
      <c r="I272">
        <f t="shared" si="102"/>
        <v>94.117647058823522</v>
      </c>
    </row>
    <row r="273" spans="1:9" x14ac:dyDescent="0.3">
      <c r="A273">
        <v>14</v>
      </c>
      <c r="B273">
        <v>32</v>
      </c>
      <c r="C273">
        <f t="shared" si="103"/>
        <v>48</v>
      </c>
      <c r="D273">
        <f t="shared" si="104"/>
        <v>3</v>
      </c>
      <c r="G273">
        <v>0</v>
      </c>
      <c r="H273">
        <f t="shared" si="101"/>
        <v>0.94117647058823528</v>
      </c>
      <c r="I273">
        <f t="shared" si="102"/>
        <v>94.117647058823522</v>
      </c>
    </row>
    <row r="274" spans="1:9" x14ac:dyDescent="0.3">
      <c r="A274">
        <v>14</v>
      </c>
      <c r="B274">
        <v>35</v>
      </c>
      <c r="C274">
        <f t="shared" si="103"/>
        <v>48</v>
      </c>
      <c r="D274">
        <f t="shared" si="104"/>
        <v>3</v>
      </c>
      <c r="G274">
        <v>0</v>
      </c>
      <c r="H274">
        <f t="shared" si="101"/>
        <v>0.94117647058823528</v>
      </c>
      <c r="I274">
        <f t="shared" si="102"/>
        <v>94.117647058823522</v>
      </c>
    </row>
    <row r="275" spans="1:9" x14ac:dyDescent="0.3">
      <c r="A275">
        <v>14</v>
      </c>
      <c r="B275">
        <v>37</v>
      </c>
      <c r="C275">
        <f t="shared" si="103"/>
        <v>48</v>
      </c>
      <c r="D275">
        <f>SUM(E275:F275,D274)</f>
        <v>3</v>
      </c>
      <c r="G275">
        <v>0</v>
      </c>
      <c r="H275">
        <f t="shared" si="101"/>
        <v>0.94117647058823528</v>
      </c>
      <c r="I275">
        <f t="shared" si="102"/>
        <v>94.117647058823522</v>
      </c>
    </row>
    <row r="276" spans="1:9" x14ac:dyDescent="0.3">
      <c r="A276">
        <v>14</v>
      </c>
      <c r="B276">
        <v>39</v>
      </c>
      <c r="C276">
        <f t="shared" si="103"/>
        <v>48</v>
      </c>
      <c r="D276">
        <f t="shared" ref="D276:D278" si="105">SUM(E276:F276,D275)</f>
        <v>3</v>
      </c>
      <c r="G276">
        <v>0</v>
      </c>
      <c r="H276">
        <f t="shared" si="101"/>
        <v>0.94117647058823528</v>
      </c>
      <c r="I276">
        <f t="shared" si="102"/>
        <v>94.117647058823522</v>
      </c>
    </row>
    <row r="277" spans="1:9" x14ac:dyDescent="0.3">
      <c r="A277">
        <v>14</v>
      </c>
      <c r="B277">
        <v>42</v>
      </c>
      <c r="C277">
        <f t="shared" si="103"/>
        <v>48</v>
      </c>
      <c r="D277">
        <f t="shared" si="105"/>
        <v>3</v>
      </c>
      <c r="F277">
        <v>0</v>
      </c>
      <c r="G277">
        <v>0</v>
      </c>
      <c r="H277">
        <f t="shared" si="101"/>
        <v>0.94117647058823528</v>
      </c>
      <c r="I277">
        <f t="shared" si="102"/>
        <v>94.117647058823522</v>
      </c>
    </row>
    <row r="278" spans="1:9" x14ac:dyDescent="0.3">
      <c r="A278">
        <v>14</v>
      </c>
      <c r="B278">
        <v>44</v>
      </c>
      <c r="C278">
        <f>$C$261-D278</f>
        <v>48</v>
      </c>
      <c r="D278">
        <f t="shared" si="105"/>
        <v>3</v>
      </c>
      <c r="F278">
        <v>0</v>
      </c>
      <c r="G278">
        <v>0</v>
      </c>
      <c r="H278">
        <f>C278/$C$261</f>
        <v>0.94117647058823528</v>
      </c>
      <c r="I278">
        <f t="shared" si="102"/>
        <v>94.117647058823522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06">SUM(E280:F280)</f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06"/>
        <v>0</v>
      </c>
      <c r="F281">
        <v>0</v>
      </c>
      <c r="G281">
        <v>0</v>
      </c>
      <c r="H281">
        <f t="shared" ref="H281:H297" si="107">C281/$C$280</f>
        <v>1</v>
      </c>
      <c r="I281">
        <f t="shared" ref="I281:I297" si="108">H281*100</f>
        <v>100</v>
      </c>
    </row>
    <row r="282" spans="1:9" x14ac:dyDescent="0.3">
      <c r="A282">
        <v>15</v>
      </c>
      <c r="B282">
        <v>7</v>
      </c>
      <c r="C282">
        <f t="shared" ref="C282:C297" si="109">$C$280-D282</f>
        <v>156</v>
      </c>
      <c r="D282">
        <f t="shared" si="106"/>
        <v>0</v>
      </c>
      <c r="F282">
        <v>0</v>
      </c>
      <c r="G282">
        <v>0</v>
      </c>
      <c r="H282">
        <f t="shared" si="107"/>
        <v>1</v>
      </c>
      <c r="I282">
        <f t="shared" si="108"/>
        <v>100</v>
      </c>
    </row>
    <row r="283" spans="1:9" x14ac:dyDescent="0.3">
      <c r="A283">
        <v>15</v>
      </c>
      <c r="B283">
        <v>10</v>
      </c>
      <c r="C283">
        <f t="shared" si="109"/>
        <v>156</v>
      </c>
      <c r="D283">
        <f t="shared" si="106"/>
        <v>0</v>
      </c>
      <c r="F283">
        <v>0</v>
      </c>
      <c r="G283">
        <v>0</v>
      </c>
      <c r="H283">
        <f t="shared" si="107"/>
        <v>1</v>
      </c>
      <c r="I283">
        <f t="shared" si="108"/>
        <v>100</v>
      </c>
    </row>
    <row r="284" spans="1:9" x14ac:dyDescent="0.3">
      <c r="A284">
        <v>15</v>
      </c>
      <c r="B284">
        <v>12</v>
      </c>
      <c r="C284">
        <f t="shared" si="109"/>
        <v>156</v>
      </c>
      <c r="D284">
        <f t="shared" ref="D284:D293" si="110">SUM(E284:F284,D283)</f>
        <v>0</v>
      </c>
      <c r="F284">
        <v>0</v>
      </c>
      <c r="G284">
        <v>0</v>
      </c>
      <c r="H284">
        <f t="shared" si="107"/>
        <v>1</v>
      </c>
      <c r="I284">
        <f t="shared" si="108"/>
        <v>100</v>
      </c>
    </row>
    <row r="285" spans="1:9" x14ac:dyDescent="0.3">
      <c r="A285">
        <v>15</v>
      </c>
      <c r="B285">
        <v>14</v>
      </c>
      <c r="C285">
        <f t="shared" si="109"/>
        <v>156</v>
      </c>
      <c r="D285">
        <f t="shared" si="110"/>
        <v>0</v>
      </c>
      <c r="F285">
        <v>0</v>
      </c>
      <c r="G285">
        <v>0</v>
      </c>
      <c r="H285">
        <f t="shared" si="107"/>
        <v>1</v>
      </c>
      <c r="I285">
        <f t="shared" si="108"/>
        <v>100</v>
      </c>
    </row>
    <row r="286" spans="1:9" x14ac:dyDescent="0.3">
      <c r="A286">
        <v>15</v>
      </c>
      <c r="B286">
        <v>17</v>
      </c>
      <c r="C286">
        <f t="shared" si="109"/>
        <v>156</v>
      </c>
      <c r="D286">
        <f t="shared" si="110"/>
        <v>0</v>
      </c>
      <c r="F286">
        <v>0</v>
      </c>
      <c r="G286">
        <v>0</v>
      </c>
      <c r="H286">
        <f t="shared" si="107"/>
        <v>1</v>
      </c>
      <c r="I286">
        <f t="shared" si="108"/>
        <v>100</v>
      </c>
    </row>
    <row r="287" spans="1:9" x14ac:dyDescent="0.3">
      <c r="A287">
        <v>15</v>
      </c>
      <c r="B287">
        <v>19</v>
      </c>
      <c r="C287">
        <f t="shared" si="109"/>
        <v>156</v>
      </c>
      <c r="D287">
        <f t="shared" si="110"/>
        <v>0</v>
      </c>
      <c r="F287">
        <v>0</v>
      </c>
      <c r="G287">
        <v>0</v>
      </c>
      <c r="H287">
        <f t="shared" si="107"/>
        <v>1</v>
      </c>
      <c r="I287">
        <f t="shared" si="108"/>
        <v>100</v>
      </c>
    </row>
    <row r="288" spans="1:9" x14ac:dyDescent="0.3">
      <c r="A288">
        <v>15</v>
      </c>
      <c r="B288">
        <v>21</v>
      </c>
      <c r="C288">
        <f t="shared" si="109"/>
        <v>152</v>
      </c>
      <c r="D288">
        <f t="shared" si="110"/>
        <v>4</v>
      </c>
      <c r="F288">
        <v>4</v>
      </c>
      <c r="G288">
        <v>0</v>
      </c>
      <c r="H288">
        <f t="shared" si="107"/>
        <v>0.97435897435897434</v>
      </c>
      <c r="I288">
        <f t="shared" si="108"/>
        <v>97.435897435897431</v>
      </c>
    </row>
    <row r="289" spans="1:9" x14ac:dyDescent="0.3">
      <c r="A289">
        <v>15</v>
      </c>
      <c r="B289">
        <v>24</v>
      </c>
      <c r="C289">
        <f t="shared" si="109"/>
        <v>147</v>
      </c>
      <c r="D289">
        <f t="shared" si="110"/>
        <v>9</v>
      </c>
      <c r="F289">
        <v>5</v>
      </c>
      <c r="G289">
        <v>0</v>
      </c>
      <c r="H289">
        <f t="shared" si="107"/>
        <v>0.94230769230769229</v>
      </c>
      <c r="I289">
        <f t="shared" si="108"/>
        <v>94.230769230769226</v>
      </c>
    </row>
    <row r="290" spans="1:9" x14ac:dyDescent="0.3">
      <c r="A290">
        <v>15</v>
      </c>
      <c r="B290">
        <v>26</v>
      </c>
      <c r="C290">
        <f t="shared" si="109"/>
        <v>144</v>
      </c>
      <c r="D290">
        <f t="shared" si="110"/>
        <v>12</v>
      </c>
      <c r="F290">
        <v>3</v>
      </c>
      <c r="G290">
        <v>0</v>
      </c>
      <c r="H290">
        <f t="shared" si="107"/>
        <v>0.92307692307692313</v>
      </c>
      <c r="I290">
        <f t="shared" si="108"/>
        <v>92.307692307692307</v>
      </c>
    </row>
    <row r="291" spans="1:9" x14ac:dyDescent="0.3">
      <c r="A291">
        <v>15</v>
      </c>
      <c r="B291">
        <v>29</v>
      </c>
      <c r="C291">
        <f t="shared" si="109"/>
        <v>144</v>
      </c>
      <c r="D291">
        <f t="shared" si="110"/>
        <v>12</v>
      </c>
      <c r="F291">
        <v>0</v>
      </c>
      <c r="G291">
        <v>0</v>
      </c>
      <c r="H291">
        <f t="shared" si="107"/>
        <v>0.92307692307692313</v>
      </c>
      <c r="I291">
        <f t="shared" si="108"/>
        <v>92.307692307692307</v>
      </c>
    </row>
    <row r="292" spans="1:9" x14ac:dyDescent="0.3">
      <c r="A292">
        <v>15</v>
      </c>
      <c r="B292">
        <v>31</v>
      </c>
      <c r="C292">
        <f t="shared" si="109"/>
        <v>144</v>
      </c>
      <c r="D292">
        <f t="shared" si="110"/>
        <v>12</v>
      </c>
      <c r="F292">
        <v>0</v>
      </c>
      <c r="G292">
        <v>0</v>
      </c>
      <c r="H292">
        <f t="shared" si="107"/>
        <v>0.92307692307692313</v>
      </c>
      <c r="I292">
        <f t="shared" si="108"/>
        <v>92.307692307692307</v>
      </c>
    </row>
    <row r="293" spans="1:9" x14ac:dyDescent="0.3">
      <c r="A293">
        <v>15</v>
      </c>
      <c r="B293">
        <v>33</v>
      </c>
      <c r="C293">
        <f t="shared" si="109"/>
        <v>144</v>
      </c>
      <c r="D293">
        <f t="shared" si="110"/>
        <v>12</v>
      </c>
      <c r="F293">
        <v>0</v>
      </c>
      <c r="G293">
        <v>0</v>
      </c>
      <c r="H293">
        <f t="shared" si="107"/>
        <v>0.92307692307692313</v>
      </c>
      <c r="I293">
        <f t="shared" si="108"/>
        <v>92.307692307692307</v>
      </c>
    </row>
    <row r="294" spans="1:9" x14ac:dyDescent="0.3">
      <c r="A294">
        <v>15</v>
      </c>
      <c r="B294">
        <v>35</v>
      </c>
      <c r="C294">
        <f t="shared" si="109"/>
        <v>144</v>
      </c>
      <c r="D294">
        <f>SUM(E294:F294,D293)</f>
        <v>12</v>
      </c>
      <c r="F294">
        <v>0</v>
      </c>
      <c r="G294">
        <v>0</v>
      </c>
      <c r="H294">
        <f t="shared" si="107"/>
        <v>0.92307692307692313</v>
      </c>
      <c r="I294">
        <f t="shared" si="108"/>
        <v>92.307692307692307</v>
      </c>
    </row>
    <row r="295" spans="1:9" x14ac:dyDescent="0.3">
      <c r="A295">
        <v>15</v>
      </c>
      <c r="B295">
        <v>38</v>
      </c>
      <c r="C295">
        <f t="shared" si="109"/>
        <v>144</v>
      </c>
      <c r="D295">
        <f t="shared" ref="D295:D297" si="111">SUM(E295:F295,D294)</f>
        <v>12</v>
      </c>
      <c r="F295">
        <v>0</v>
      </c>
      <c r="G295">
        <v>0</v>
      </c>
      <c r="H295">
        <f t="shared" si="107"/>
        <v>0.92307692307692313</v>
      </c>
      <c r="I295">
        <f t="shared" si="108"/>
        <v>92.307692307692307</v>
      </c>
    </row>
    <row r="296" spans="1:9" x14ac:dyDescent="0.3">
      <c r="A296">
        <v>15</v>
      </c>
      <c r="B296">
        <v>40</v>
      </c>
      <c r="C296">
        <f t="shared" si="109"/>
        <v>144</v>
      </c>
      <c r="D296">
        <f t="shared" si="111"/>
        <v>12</v>
      </c>
      <c r="F296">
        <v>0</v>
      </c>
      <c r="G296">
        <v>0</v>
      </c>
      <c r="H296">
        <f t="shared" si="107"/>
        <v>0.92307692307692313</v>
      </c>
      <c r="I296">
        <f t="shared" si="108"/>
        <v>92.307692307692307</v>
      </c>
    </row>
    <row r="297" spans="1:9" x14ac:dyDescent="0.3">
      <c r="A297">
        <v>15</v>
      </c>
      <c r="C297">
        <f t="shared" si="109"/>
        <v>144</v>
      </c>
      <c r="D297">
        <f t="shared" si="111"/>
        <v>12</v>
      </c>
      <c r="F297">
        <v>0</v>
      </c>
      <c r="G297">
        <v>0</v>
      </c>
      <c r="H297">
        <f t="shared" si="107"/>
        <v>0.92307692307692313</v>
      </c>
      <c r="I297">
        <f t="shared" si="108"/>
        <v>92.307692307692307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12">SUM(E298:F298)</f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12"/>
        <v>0</v>
      </c>
      <c r="F299">
        <v>0</v>
      </c>
      <c r="G299">
        <v>0</v>
      </c>
      <c r="H299">
        <f t="shared" ref="H299:H315" si="113">C299/$C$298</f>
        <v>1</v>
      </c>
      <c r="I299">
        <f t="shared" ref="I299:I315" si="114">H299*100</f>
        <v>100</v>
      </c>
    </row>
    <row r="300" spans="1:9" x14ac:dyDescent="0.3">
      <c r="A300">
        <v>16</v>
      </c>
      <c r="B300">
        <v>7</v>
      </c>
      <c r="C300">
        <f t="shared" ref="C300:C315" si="115">$C$298-D300</f>
        <v>156</v>
      </c>
      <c r="D300">
        <f t="shared" si="112"/>
        <v>0</v>
      </c>
      <c r="E300">
        <v>0</v>
      </c>
      <c r="F300">
        <v>0</v>
      </c>
      <c r="G300">
        <v>0</v>
      </c>
      <c r="H300">
        <f t="shared" si="113"/>
        <v>1</v>
      </c>
      <c r="I300">
        <f t="shared" si="114"/>
        <v>100</v>
      </c>
    </row>
    <row r="301" spans="1:9" x14ac:dyDescent="0.3">
      <c r="A301">
        <v>16</v>
      </c>
      <c r="B301">
        <v>10</v>
      </c>
      <c r="C301">
        <f t="shared" si="115"/>
        <v>156</v>
      </c>
      <c r="D301">
        <f t="shared" si="112"/>
        <v>0</v>
      </c>
      <c r="E301">
        <v>0</v>
      </c>
      <c r="F301">
        <v>0</v>
      </c>
      <c r="G301">
        <v>0</v>
      </c>
      <c r="H301">
        <f t="shared" si="113"/>
        <v>1</v>
      </c>
      <c r="I301">
        <f t="shared" si="114"/>
        <v>100</v>
      </c>
    </row>
    <row r="302" spans="1:9" x14ac:dyDescent="0.3">
      <c r="A302">
        <v>16</v>
      </c>
      <c r="B302">
        <v>12</v>
      </c>
      <c r="C302">
        <f t="shared" si="115"/>
        <v>154</v>
      </c>
      <c r="D302">
        <f t="shared" ref="D302:D311" si="116">SUM(E302:F302,D301)</f>
        <v>2</v>
      </c>
      <c r="E302">
        <v>2</v>
      </c>
      <c r="F302">
        <v>0</v>
      </c>
      <c r="G302">
        <v>0</v>
      </c>
      <c r="H302">
        <f t="shared" si="113"/>
        <v>0.98717948717948723</v>
      </c>
      <c r="I302">
        <f t="shared" si="114"/>
        <v>98.71794871794873</v>
      </c>
    </row>
    <row r="303" spans="1:9" x14ac:dyDescent="0.3">
      <c r="A303">
        <v>16</v>
      </c>
      <c r="B303">
        <v>14</v>
      </c>
      <c r="C303">
        <f t="shared" si="115"/>
        <v>154</v>
      </c>
      <c r="D303">
        <f t="shared" si="116"/>
        <v>2</v>
      </c>
      <c r="E303">
        <v>0</v>
      </c>
      <c r="F303">
        <v>0</v>
      </c>
      <c r="G303">
        <v>0</v>
      </c>
      <c r="H303">
        <f t="shared" si="113"/>
        <v>0.98717948717948723</v>
      </c>
      <c r="I303">
        <f t="shared" si="114"/>
        <v>98.71794871794873</v>
      </c>
    </row>
    <row r="304" spans="1:9" x14ac:dyDescent="0.3">
      <c r="A304">
        <v>16</v>
      </c>
      <c r="B304">
        <v>17</v>
      </c>
      <c r="C304">
        <f t="shared" si="115"/>
        <v>154</v>
      </c>
      <c r="D304">
        <f t="shared" si="116"/>
        <v>2</v>
      </c>
      <c r="E304">
        <v>0</v>
      </c>
      <c r="F304">
        <v>0</v>
      </c>
      <c r="G304">
        <v>0</v>
      </c>
      <c r="H304">
        <f t="shared" si="113"/>
        <v>0.98717948717948723</v>
      </c>
      <c r="I304">
        <f t="shared" si="114"/>
        <v>98.71794871794873</v>
      </c>
    </row>
    <row r="305" spans="1:9" x14ac:dyDescent="0.3">
      <c r="A305">
        <v>16</v>
      </c>
      <c r="B305">
        <v>19</v>
      </c>
      <c r="C305">
        <f t="shared" si="115"/>
        <v>148</v>
      </c>
      <c r="D305">
        <f t="shared" si="116"/>
        <v>8</v>
      </c>
      <c r="E305">
        <v>4</v>
      </c>
      <c r="F305">
        <v>2</v>
      </c>
      <c r="G305">
        <v>0</v>
      </c>
      <c r="H305">
        <f t="shared" si="113"/>
        <v>0.94871794871794868</v>
      </c>
      <c r="I305">
        <f t="shared" si="114"/>
        <v>94.871794871794862</v>
      </c>
    </row>
    <row r="306" spans="1:9" x14ac:dyDescent="0.3">
      <c r="A306">
        <v>16</v>
      </c>
      <c r="B306">
        <v>21</v>
      </c>
      <c r="C306">
        <f t="shared" si="115"/>
        <v>136</v>
      </c>
      <c r="D306">
        <f t="shared" si="116"/>
        <v>20</v>
      </c>
      <c r="E306">
        <v>4</v>
      </c>
      <c r="F306">
        <v>8</v>
      </c>
      <c r="G306">
        <v>0</v>
      </c>
      <c r="H306">
        <f t="shared" si="113"/>
        <v>0.87179487179487181</v>
      </c>
      <c r="I306">
        <f t="shared" si="114"/>
        <v>87.179487179487182</v>
      </c>
    </row>
    <row r="307" spans="1:9" x14ac:dyDescent="0.3">
      <c r="A307">
        <v>16</v>
      </c>
      <c r="B307">
        <v>24</v>
      </c>
      <c r="C307">
        <f t="shared" si="115"/>
        <v>98</v>
      </c>
      <c r="D307">
        <f t="shared" si="116"/>
        <v>58</v>
      </c>
      <c r="E307">
        <v>10</v>
      </c>
      <c r="F307">
        <v>28</v>
      </c>
      <c r="G307">
        <v>0</v>
      </c>
      <c r="H307">
        <f t="shared" si="113"/>
        <v>0.62820512820512819</v>
      </c>
      <c r="I307">
        <f t="shared" si="114"/>
        <v>62.820512820512818</v>
      </c>
    </row>
    <row r="308" spans="1:9" x14ac:dyDescent="0.3">
      <c r="A308">
        <v>16</v>
      </c>
      <c r="B308">
        <v>26</v>
      </c>
      <c r="C308">
        <f t="shared" si="115"/>
        <v>79</v>
      </c>
      <c r="D308">
        <f t="shared" si="116"/>
        <v>77</v>
      </c>
      <c r="E308">
        <v>11</v>
      </c>
      <c r="F308">
        <v>8</v>
      </c>
      <c r="G308">
        <v>0</v>
      </c>
      <c r="H308">
        <f t="shared" si="113"/>
        <v>0.50641025641025639</v>
      </c>
      <c r="I308">
        <f t="shared" si="114"/>
        <v>50.641025641025635</v>
      </c>
    </row>
    <row r="309" spans="1:9" x14ac:dyDescent="0.3">
      <c r="A309">
        <v>16</v>
      </c>
      <c r="B309">
        <v>29</v>
      </c>
      <c r="C309">
        <f t="shared" si="115"/>
        <v>27</v>
      </c>
      <c r="D309">
        <f t="shared" si="116"/>
        <v>129</v>
      </c>
      <c r="E309">
        <v>52</v>
      </c>
      <c r="F309">
        <v>0</v>
      </c>
      <c r="G309">
        <v>0</v>
      </c>
      <c r="H309">
        <f t="shared" si="113"/>
        <v>0.17307692307692307</v>
      </c>
      <c r="I309">
        <f t="shared" si="114"/>
        <v>17.307692307692307</v>
      </c>
    </row>
    <row r="310" spans="1:9" x14ac:dyDescent="0.3">
      <c r="A310">
        <v>16</v>
      </c>
      <c r="B310">
        <v>31</v>
      </c>
      <c r="C310">
        <f t="shared" si="115"/>
        <v>18</v>
      </c>
      <c r="D310">
        <f t="shared" si="116"/>
        <v>138</v>
      </c>
      <c r="E310">
        <v>9</v>
      </c>
      <c r="F310">
        <v>0</v>
      </c>
      <c r="G310">
        <v>0</v>
      </c>
      <c r="H310">
        <f t="shared" si="113"/>
        <v>0.11538461538461539</v>
      </c>
      <c r="I310">
        <f t="shared" si="114"/>
        <v>11.538461538461538</v>
      </c>
    </row>
    <row r="311" spans="1:9" x14ac:dyDescent="0.3">
      <c r="A311">
        <v>16</v>
      </c>
      <c r="B311">
        <v>33</v>
      </c>
      <c r="C311">
        <f t="shared" si="115"/>
        <v>7</v>
      </c>
      <c r="D311">
        <f t="shared" si="116"/>
        <v>149</v>
      </c>
      <c r="E311">
        <v>11</v>
      </c>
      <c r="F311">
        <v>0</v>
      </c>
      <c r="G311">
        <v>0</v>
      </c>
      <c r="H311">
        <f t="shared" si="113"/>
        <v>4.4871794871794872E-2</v>
      </c>
      <c r="I311">
        <f t="shared" si="114"/>
        <v>4.4871794871794872</v>
      </c>
    </row>
    <row r="312" spans="1:9" x14ac:dyDescent="0.3">
      <c r="A312">
        <v>16</v>
      </c>
      <c r="B312">
        <v>35</v>
      </c>
      <c r="C312">
        <f t="shared" si="115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13"/>
        <v>1.282051282051282E-2</v>
      </c>
      <c r="I312">
        <f t="shared" si="114"/>
        <v>1.2820512820512819</v>
      </c>
    </row>
    <row r="313" spans="1:9" x14ac:dyDescent="0.3">
      <c r="A313">
        <v>16</v>
      </c>
      <c r="B313">
        <v>38</v>
      </c>
      <c r="C313">
        <f t="shared" si="115"/>
        <v>1</v>
      </c>
      <c r="D313">
        <f t="shared" ref="D313:D315" si="117">SUM(E313:F313,D312)</f>
        <v>155</v>
      </c>
      <c r="E313">
        <v>1</v>
      </c>
      <c r="F313">
        <v>0</v>
      </c>
      <c r="G313">
        <v>0</v>
      </c>
      <c r="H313">
        <f t="shared" si="113"/>
        <v>6.41025641025641E-3</v>
      </c>
      <c r="I313">
        <f t="shared" si="114"/>
        <v>0.64102564102564097</v>
      </c>
    </row>
    <row r="314" spans="1:9" x14ac:dyDescent="0.3">
      <c r="A314">
        <v>16</v>
      </c>
      <c r="B314">
        <v>40</v>
      </c>
      <c r="C314">
        <f t="shared" si="115"/>
        <v>1</v>
      </c>
      <c r="D314">
        <f t="shared" si="117"/>
        <v>155</v>
      </c>
      <c r="E314">
        <v>0</v>
      </c>
      <c r="F314">
        <v>0</v>
      </c>
      <c r="G314">
        <v>0</v>
      </c>
      <c r="H314">
        <f t="shared" si="113"/>
        <v>6.41025641025641E-3</v>
      </c>
      <c r="I314">
        <f t="shared" si="114"/>
        <v>0.64102564102564097</v>
      </c>
    </row>
    <row r="315" spans="1:9" x14ac:dyDescent="0.3">
      <c r="A315">
        <v>16</v>
      </c>
      <c r="B315">
        <v>42</v>
      </c>
      <c r="C315">
        <f t="shared" si="115"/>
        <v>0</v>
      </c>
      <c r="D315">
        <f t="shared" si="117"/>
        <v>156</v>
      </c>
      <c r="E315">
        <v>1</v>
      </c>
      <c r="F315">
        <v>0</v>
      </c>
      <c r="G315">
        <v>0</v>
      </c>
      <c r="H315">
        <f t="shared" si="113"/>
        <v>0</v>
      </c>
      <c r="I315">
        <f t="shared" si="114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18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18"/>
        <v>0</v>
      </c>
      <c r="E317">
        <v>0</v>
      </c>
      <c r="F317">
        <v>0</v>
      </c>
      <c r="G317">
        <v>0</v>
      </c>
      <c r="H317">
        <f t="shared" ref="H317:H333" si="119">C317/$C$316</f>
        <v>1</v>
      </c>
      <c r="I317">
        <f t="shared" ref="I317:I333" si="120">H317*100</f>
        <v>100</v>
      </c>
    </row>
    <row r="318" spans="1:9" x14ac:dyDescent="0.3">
      <c r="A318">
        <v>17</v>
      </c>
      <c r="B318">
        <v>7</v>
      </c>
      <c r="C318">
        <f t="shared" ref="C318:C333" si="121">$C$316-D318</f>
        <v>134</v>
      </c>
      <c r="D318">
        <f t="shared" si="118"/>
        <v>0</v>
      </c>
      <c r="E318">
        <v>0</v>
      </c>
      <c r="F318">
        <v>0</v>
      </c>
      <c r="G318">
        <v>0</v>
      </c>
      <c r="H318">
        <f t="shared" si="119"/>
        <v>1</v>
      </c>
      <c r="I318">
        <f t="shared" si="120"/>
        <v>100</v>
      </c>
    </row>
    <row r="319" spans="1:9" x14ac:dyDescent="0.3">
      <c r="A319">
        <v>17</v>
      </c>
      <c r="B319">
        <v>10</v>
      </c>
      <c r="C319">
        <f t="shared" si="121"/>
        <v>134</v>
      </c>
      <c r="D319">
        <f t="shared" si="118"/>
        <v>0</v>
      </c>
      <c r="E319">
        <v>0</v>
      </c>
      <c r="F319">
        <v>0</v>
      </c>
      <c r="G319">
        <v>0</v>
      </c>
      <c r="H319">
        <f t="shared" si="119"/>
        <v>1</v>
      </c>
      <c r="I319">
        <f t="shared" si="120"/>
        <v>100</v>
      </c>
    </row>
    <row r="320" spans="1:9" x14ac:dyDescent="0.3">
      <c r="A320">
        <v>17</v>
      </c>
      <c r="B320">
        <v>12</v>
      </c>
      <c r="C320">
        <f t="shared" si="121"/>
        <v>132</v>
      </c>
      <c r="D320">
        <f t="shared" ref="D320:D329" si="122">SUM(E320:F320,D319)</f>
        <v>2</v>
      </c>
      <c r="E320">
        <v>2</v>
      </c>
      <c r="F320">
        <v>0</v>
      </c>
      <c r="G320">
        <v>0</v>
      </c>
      <c r="H320">
        <f t="shared" si="119"/>
        <v>0.9850746268656716</v>
      </c>
      <c r="I320">
        <f t="shared" si="120"/>
        <v>98.507462686567166</v>
      </c>
    </row>
    <row r="321" spans="1:9" x14ac:dyDescent="0.3">
      <c r="A321">
        <v>17</v>
      </c>
      <c r="B321">
        <v>14</v>
      </c>
      <c r="C321">
        <f t="shared" si="121"/>
        <v>132</v>
      </c>
      <c r="D321">
        <f t="shared" si="122"/>
        <v>2</v>
      </c>
      <c r="E321">
        <v>0</v>
      </c>
      <c r="F321">
        <v>0</v>
      </c>
      <c r="G321">
        <v>0</v>
      </c>
      <c r="H321">
        <f t="shared" si="119"/>
        <v>0.9850746268656716</v>
      </c>
      <c r="I321">
        <f t="shared" si="120"/>
        <v>98.507462686567166</v>
      </c>
    </row>
    <row r="322" spans="1:9" x14ac:dyDescent="0.3">
      <c r="A322">
        <v>17</v>
      </c>
      <c r="B322">
        <v>17</v>
      </c>
      <c r="C322">
        <f t="shared" si="121"/>
        <v>132</v>
      </c>
      <c r="D322">
        <f t="shared" si="122"/>
        <v>2</v>
      </c>
      <c r="E322">
        <v>0</v>
      </c>
      <c r="F322">
        <v>0</v>
      </c>
      <c r="G322">
        <v>0</v>
      </c>
      <c r="H322">
        <f t="shared" si="119"/>
        <v>0.9850746268656716</v>
      </c>
      <c r="I322">
        <f t="shared" si="120"/>
        <v>98.507462686567166</v>
      </c>
    </row>
    <row r="323" spans="1:9" x14ac:dyDescent="0.3">
      <c r="A323">
        <v>17</v>
      </c>
      <c r="B323">
        <v>19</v>
      </c>
      <c r="C323">
        <f t="shared" si="121"/>
        <v>124</v>
      </c>
      <c r="D323">
        <f t="shared" si="122"/>
        <v>10</v>
      </c>
      <c r="E323">
        <v>4</v>
      </c>
      <c r="F323">
        <v>4</v>
      </c>
      <c r="G323">
        <v>0</v>
      </c>
      <c r="H323">
        <f t="shared" si="119"/>
        <v>0.92537313432835822</v>
      </c>
      <c r="I323">
        <f t="shared" si="120"/>
        <v>92.537313432835816</v>
      </c>
    </row>
    <row r="324" spans="1:9" x14ac:dyDescent="0.3">
      <c r="A324">
        <v>17</v>
      </c>
      <c r="B324">
        <v>21</v>
      </c>
      <c r="C324">
        <f t="shared" si="121"/>
        <v>109</v>
      </c>
      <c r="D324">
        <f t="shared" si="122"/>
        <v>25</v>
      </c>
      <c r="E324">
        <v>5</v>
      </c>
      <c r="F324">
        <v>10</v>
      </c>
      <c r="G324">
        <v>0</v>
      </c>
      <c r="H324">
        <f t="shared" si="119"/>
        <v>0.81343283582089554</v>
      </c>
      <c r="I324">
        <f t="shared" si="120"/>
        <v>81.343283582089555</v>
      </c>
    </row>
    <row r="325" spans="1:9" x14ac:dyDescent="0.3">
      <c r="A325">
        <v>17</v>
      </c>
      <c r="B325">
        <v>24</v>
      </c>
      <c r="C325">
        <f t="shared" si="121"/>
        <v>90</v>
      </c>
      <c r="D325">
        <f t="shared" si="122"/>
        <v>44</v>
      </c>
      <c r="E325">
        <v>10</v>
      </c>
      <c r="F325">
        <v>9</v>
      </c>
      <c r="G325">
        <v>0</v>
      </c>
      <c r="H325">
        <f t="shared" si="119"/>
        <v>0.67164179104477617</v>
      </c>
      <c r="I325">
        <f t="shared" si="120"/>
        <v>67.164179104477611</v>
      </c>
    </row>
    <row r="326" spans="1:9" x14ac:dyDescent="0.3">
      <c r="A326">
        <v>17</v>
      </c>
      <c r="B326">
        <v>26</v>
      </c>
      <c r="C326">
        <f t="shared" si="121"/>
        <v>70</v>
      </c>
      <c r="D326">
        <f t="shared" si="122"/>
        <v>64</v>
      </c>
      <c r="E326">
        <v>15</v>
      </c>
      <c r="F326">
        <v>5</v>
      </c>
      <c r="G326">
        <v>0</v>
      </c>
      <c r="H326">
        <f t="shared" si="119"/>
        <v>0.52238805970149249</v>
      </c>
      <c r="I326">
        <f t="shared" si="120"/>
        <v>52.238805970149251</v>
      </c>
    </row>
    <row r="327" spans="1:9" x14ac:dyDescent="0.3">
      <c r="A327">
        <v>17</v>
      </c>
      <c r="B327">
        <v>29</v>
      </c>
      <c r="C327">
        <f t="shared" si="121"/>
        <v>34</v>
      </c>
      <c r="D327">
        <f t="shared" si="122"/>
        <v>100</v>
      </c>
      <c r="E327">
        <v>36</v>
      </c>
      <c r="F327">
        <v>0</v>
      </c>
      <c r="G327">
        <v>0</v>
      </c>
      <c r="H327">
        <f t="shared" si="119"/>
        <v>0.2537313432835821</v>
      </c>
      <c r="I327">
        <f t="shared" si="120"/>
        <v>25.373134328358208</v>
      </c>
    </row>
    <row r="328" spans="1:9" x14ac:dyDescent="0.3">
      <c r="A328">
        <v>17</v>
      </c>
      <c r="B328">
        <v>31</v>
      </c>
      <c r="C328">
        <f t="shared" si="121"/>
        <v>23</v>
      </c>
      <c r="D328">
        <f t="shared" si="122"/>
        <v>111</v>
      </c>
      <c r="E328">
        <v>11</v>
      </c>
      <c r="F328">
        <v>0</v>
      </c>
      <c r="G328">
        <v>0</v>
      </c>
      <c r="H328">
        <f t="shared" si="119"/>
        <v>0.17164179104477612</v>
      </c>
      <c r="I328">
        <f t="shared" si="120"/>
        <v>17.164179104477611</v>
      </c>
    </row>
    <row r="329" spans="1:9" x14ac:dyDescent="0.3">
      <c r="A329">
        <v>17</v>
      </c>
      <c r="B329">
        <v>33</v>
      </c>
      <c r="C329">
        <f t="shared" si="121"/>
        <v>3</v>
      </c>
      <c r="D329">
        <f t="shared" si="122"/>
        <v>131</v>
      </c>
      <c r="E329">
        <v>20</v>
      </c>
      <c r="F329">
        <v>0</v>
      </c>
      <c r="G329">
        <v>0</v>
      </c>
      <c r="H329">
        <f t="shared" si="119"/>
        <v>2.2388059701492536E-2</v>
      </c>
      <c r="I329">
        <f t="shared" si="120"/>
        <v>2.2388059701492535</v>
      </c>
    </row>
    <row r="330" spans="1:9" x14ac:dyDescent="0.3">
      <c r="A330">
        <v>17</v>
      </c>
      <c r="B330">
        <v>35</v>
      </c>
      <c r="C330">
        <f t="shared" si="121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19"/>
        <v>7.462686567164179E-3</v>
      </c>
      <c r="I330">
        <f t="shared" si="120"/>
        <v>0.74626865671641784</v>
      </c>
    </row>
    <row r="331" spans="1:9" x14ac:dyDescent="0.3">
      <c r="A331">
        <v>17</v>
      </c>
      <c r="B331">
        <v>38</v>
      </c>
      <c r="C331">
        <f t="shared" si="121"/>
        <v>1</v>
      </c>
      <c r="D331">
        <f t="shared" ref="D331:D333" si="123">SUM(E331:F331,D330)</f>
        <v>133</v>
      </c>
      <c r="E331">
        <v>0</v>
      </c>
      <c r="F331">
        <v>0</v>
      </c>
      <c r="G331">
        <v>0</v>
      </c>
      <c r="H331">
        <f t="shared" si="119"/>
        <v>7.462686567164179E-3</v>
      </c>
      <c r="I331">
        <f t="shared" si="120"/>
        <v>0.74626865671641784</v>
      </c>
    </row>
    <row r="332" spans="1:9" x14ac:dyDescent="0.3">
      <c r="A332">
        <v>17</v>
      </c>
      <c r="B332">
        <v>40</v>
      </c>
      <c r="C332">
        <f t="shared" si="121"/>
        <v>0</v>
      </c>
      <c r="D332">
        <f t="shared" si="123"/>
        <v>134</v>
      </c>
      <c r="E332">
        <v>1</v>
      </c>
      <c r="F332">
        <v>0</v>
      </c>
      <c r="G332">
        <v>0</v>
      </c>
      <c r="H332">
        <f t="shared" si="119"/>
        <v>0</v>
      </c>
      <c r="I332">
        <f t="shared" si="120"/>
        <v>0</v>
      </c>
    </row>
    <row r="333" spans="1:9" x14ac:dyDescent="0.3">
      <c r="A333">
        <v>17</v>
      </c>
      <c r="C333">
        <f t="shared" si="121"/>
        <v>0</v>
      </c>
      <c r="D333">
        <f t="shared" si="123"/>
        <v>134</v>
      </c>
      <c r="E333">
        <v>0</v>
      </c>
      <c r="F333">
        <v>0</v>
      </c>
      <c r="G333">
        <v>0</v>
      </c>
      <c r="H333">
        <f t="shared" si="119"/>
        <v>0</v>
      </c>
      <c r="I333">
        <f t="shared" si="120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24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24"/>
        <v>0</v>
      </c>
      <c r="E335">
        <v>0</v>
      </c>
      <c r="F335">
        <v>0</v>
      </c>
      <c r="G335">
        <v>0</v>
      </c>
      <c r="H335">
        <f t="shared" ref="H335:H352" si="125">C335/$C$334</f>
        <v>1</v>
      </c>
      <c r="I335">
        <f t="shared" ref="I335:I352" si="126">H335*100</f>
        <v>100</v>
      </c>
    </row>
    <row r="336" spans="1:9" x14ac:dyDescent="0.3">
      <c r="A336">
        <v>18</v>
      </c>
      <c r="B336">
        <v>7</v>
      </c>
      <c r="C336">
        <f t="shared" ref="C336:C352" si="127">$C$334-D336</f>
        <v>233</v>
      </c>
      <c r="D336">
        <f t="shared" si="124"/>
        <v>0</v>
      </c>
      <c r="E336">
        <v>0</v>
      </c>
      <c r="F336">
        <v>0</v>
      </c>
      <c r="G336">
        <v>0</v>
      </c>
      <c r="H336">
        <f t="shared" si="125"/>
        <v>1</v>
      </c>
      <c r="I336">
        <f t="shared" si="126"/>
        <v>100</v>
      </c>
    </row>
    <row r="337" spans="1:9" x14ac:dyDescent="0.3">
      <c r="A337">
        <v>18</v>
      </c>
      <c r="B337">
        <v>10</v>
      </c>
      <c r="C337">
        <f t="shared" si="127"/>
        <v>233</v>
      </c>
      <c r="D337">
        <f t="shared" si="124"/>
        <v>0</v>
      </c>
      <c r="E337">
        <v>0</v>
      </c>
      <c r="F337">
        <v>0</v>
      </c>
      <c r="G337">
        <v>0</v>
      </c>
      <c r="H337">
        <f t="shared" si="125"/>
        <v>1</v>
      </c>
      <c r="I337">
        <f t="shared" si="126"/>
        <v>100</v>
      </c>
    </row>
    <row r="338" spans="1:9" x14ac:dyDescent="0.3">
      <c r="A338">
        <v>18</v>
      </c>
      <c r="B338">
        <v>12</v>
      </c>
      <c r="C338">
        <f t="shared" si="127"/>
        <v>233</v>
      </c>
      <c r="D338">
        <f t="shared" ref="D338:D347" si="128">SUM(E338:F338,D337)</f>
        <v>0</v>
      </c>
      <c r="E338">
        <v>0</v>
      </c>
      <c r="F338">
        <v>0</v>
      </c>
      <c r="G338">
        <v>0</v>
      </c>
      <c r="H338">
        <f t="shared" si="125"/>
        <v>1</v>
      </c>
      <c r="I338">
        <f t="shared" si="126"/>
        <v>100</v>
      </c>
    </row>
    <row r="339" spans="1:9" x14ac:dyDescent="0.3">
      <c r="A339">
        <v>18</v>
      </c>
      <c r="B339">
        <v>14</v>
      </c>
      <c r="C339">
        <f t="shared" si="127"/>
        <v>232</v>
      </c>
      <c r="D339">
        <f t="shared" si="128"/>
        <v>1</v>
      </c>
      <c r="E339">
        <v>1</v>
      </c>
      <c r="F339">
        <v>0</v>
      </c>
      <c r="G339">
        <v>0</v>
      </c>
      <c r="H339">
        <f t="shared" si="125"/>
        <v>0.99570815450643779</v>
      </c>
      <c r="I339">
        <f t="shared" si="126"/>
        <v>99.570815450643778</v>
      </c>
    </row>
    <row r="340" spans="1:9" x14ac:dyDescent="0.3">
      <c r="A340">
        <v>18</v>
      </c>
      <c r="B340">
        <v>17</v>
      </c>
      <c r="C340">
        <f t="shared" si="127"/>
        <v>221</v>
      </c>
      <c r="D340">
        <f t="shared" si="128"/>
        <v>12</v>
      </c>
      <c r="E340">
        <v>10</v>
      </c>
      <c r="F340">
        <v>1</v>
      </c>
      <c r="G340">
        <v>0</v>
      </c>
      <c r="H340">
        <f t="shared" si="125"/>
        <v>0.94849785407725318</v>
      </c>
      <c r="I340">
        <f t="shared" si="126"/>
        <v>94.849785407725321</v>
      </c>
    </row>
    <row r="341" spans="1:9" x14ac:dyDescent="0.3">
      <c r="A341">
        <v>18</v>
      </c>
      <c r="B341">
        <v>19</v>
      </c>
      <c r="C341">
        <f t="shared" si="127"/>
        <v>219</v>
      </c>
      <c r="D341">
        <f t="shared" si="128"/>
        <v>14</v>
      </c>
      <c r="E341">
        <v>1</v>
      </c>
      <c r="F341">
        <v>1</v>
      </c>
      <c r="G341">
        <v>0</v>
      </c>
      <c r="H341">
        <f t="shared" si="125"/>
        <v>0.93991416309012876</v>
      </c>
      <c r="I341">
        <f t="shared" si="126"/>
        <v>93.991416309012877</v>
      </c>
    </row>
    <row r="342" spans="1:9" x14ac:dyDescent="0.3">
      <c r="A342">
        <v>18</v>
      </c>
      <c r="B342">
        <v>21</v>
      </c>
      <c r="C342">
        <f t="shared" si="127"/>
        <v>212</v>
      </c>
      <c r="D342">
        <f t="shared" si="128"/>
        <v>21</v>
      </c>
      <c r="E342">
        <v>3</v>
      </c>
      <c r="F342">
        <v>4</v>
      </c>
      <c r="G342">
        <v>0</v>
      </c>
      <c r="H342">
        <f t="shared" si="125"/>
        <v>0.90987124463519309</v>
      </c>
      <c r="I342">
        <f t="shared" si="126"/>
        <v>90.987124463519308</v>
      </c>
    </row>
    <row r="343" spans="1:9" x14ac:dyDescent="0.3">
      <c r="A343">
        <v>18</v>
      </c>
      <c r="B343">
        <v>24</v>
      </c>
      <c r="C343">
        <f t="shared" si="127"/>
        <v>180</v>
      </c>
      <c r="D343">
        <f t="shared" si="128"/>
        <v>53</v>
      </c>
      <c r="E343">
        <v>24</v>
      </c>
      <c r="F343">
        <v>8</v>
      </c>
      <c r="G343">
        <v>0</v>
      </c>
      <c r="H343">
        <f t="shared" si="125"/>
        <v>0.77253218884120167</v>
      </c>
      <c r="I343">
        <f t="shared" si="126"/>
        <v>77.253218884120173</v>
      </c>
    </row>
    <row r="344" spans="1:9" x14ac:dyDescent="0.3">
      <c r="A344">
        <v>18</v>
      </c>
      <c r="B344">
        <v>26</v>
      </c>
      <c r="C344">
        <f t="shared" si="127"/>
        <v>136</v>
      </c>
      <c r="D344">
        <f t="shared" si="128"/>
        <v>97</v>
      </c>
      <c r="E344">
        <v>39</v>
      </c>
      <c r="F344">
        <v>5</v>
      </c>
      <c r="G344">
        <v>0</v>
      </c>
      <c r="H344">
        <f t="shared" si="125"/>
        <v>0.58369098712446355</v>
      </c>
      <c r="I344">
        <f t="shared" si="126"/>
        <v>58.369098712446352</v>
      </c>
    </row>
    <row r="345" spans="1:9" x14ac:dyDescent="0.3">
      <c r="A345">
        <v>18</v>
      </c>
      <c r="B345">
        <v>29</v>
      </c>
      <c r="C345">
        <f t="shared" si="127"/>
        <v>72</v>
      </c>
      <c r="D345">
        <f t="shared" si="128"/>
        <v>161</v>
      </c>
      <c r="E345">
        <v>62</v>
      </c>
      <c r="F345">
        <v>2</v>
      </c>
      <c r="G345">
        <v>0</v>
      </c>
      <c r="H345">
        <f t="shared" si="125"/>
        <v>0.30901287553648071</v>
      </c>
      <c r="I345">
        <f t="shared" si="126"/>
        <v>30.901287553648071</v>
      </c>
    </row>
    <row r="346" spans="1:9" x14ac:dyDescent="0.3">
      <c r="A346">
        <v>18</v>
      </c>
      <c r="B346">
        <v>31</v>
      </c>
      <c r="C346">
        <f t="shared" si="127"/>
        <v>59</v>
      </c>
      <c r="D346">
        <f t="shared" si="128"/>
        <v>174</v>
      </c>
      <c r="E346">
        <v>13</v>
      </c>
      <c r="F346">
        <v>0</v>
      </c>
      <c r="G346">
        <v>0</v>
      </c>
      <c r="H346">
        <f t="shared" si="125"/>
        <v>0.25321888412017168</v>
      </c>
      <c r="I346">
        <f t="shared" si="126"/>
        <v>25.321888412017167</v>
      </c>
    </row>
    <row r="347" spans="1:9" x14ac:dyDescent="0.3">
      <c r="A347">
        <v>18</v>
      </c>
      <c r="B347">
        <v>33</v>
      </c>
      <c r="C347">
        <f t="shared" si="127"/>
        <v>36</v>
      </c>
      <c r="D347">
        <f t="shared" si="128"/>
        <v>197</v>
      </c>
      <c r="E347">
        <v>23</v>
      </c>
      <c r="F347">
        <v>0</v>
      </c>
      <c r="G347">
        <v>0</v>
      </c>
      <c r="H347">
        <f t="shared" si="125"/>
        <v>0.15450643776824036</v>
      </c>
      <c r="I347">
        <f t="shared" si="126"/>
        <v>15.450643776824036</v>
      </c>
    </row>
    <row r="348" spans="1:9" x14ac:dyDescent="0.3">
      <c r="A348">
        <v>18</v>
      </c>
      <c r="B348">
        <v>35</v>
      </c>
      <c r="C348">
        <f t="shared" si="127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25"/>
        <v>0.11587982832618025</v>
      </c>
      <c r="I348">
        <f t="shared" si="126"/>
        <v>11.587982832618025</v>
      </c>
    </row>
    <row r="349" spans="1:9" x14ac:dyDescent="0.3">
      <c r="A349">
        <v>18</v>
      </c>
      <c r="B349">
        <v>38</v>
      </c>
      <c r="C349">
        <f t="shared" si="127"/>
        <v>15</v>
      </c>
      <c r="D349">
        <f t="shared" ref="D349:D352" si="129">SUM(E349:F349,D348)</f>
        <v>218</v>
      </c>
      <c r="E349">
        <v>12</v>
      </c>
      <c r="F349">
        <v>0</v>
      </c>
      <c r="G349">
        <v>0</v>
      </c>
      <c r="H349">
        <f t="shared" si="125"/>
        <v>6.4377682403433473E-2</v>
      </c>
      <c r="I349">
        <f t="shared" si="126"/>
        <v>6.4377682403433472</v>
      </c>
    </row>
    <row r="350" spans="1:9" x14ac:dyDescent="0.3">
      <c r="A350">
        <v>18</v>
      </c>
      <c r="B350">
        <v>40</v>
      </c>
      <c r="C350">
        <f t="shared" si="127"/>
        <v>7</v>
      </c>
      <c r="D350">
        <f t="shared" si="129"/>
        <v>226</v>
      </c>
      <c r="E350">
        <v>8</v>
      </c>
      <c r="F350">
        <v>0</v>
      </c>
      <c r="G350">
        <v>0</v>
      </c>
      <c r="H350">
        <f t="shared" si="125"/>
        <v>3.0042918454935622E-2</v>
      </c>
      <c r="I350">
        <f t="shared" si="126"/>
        <v>3.0042918454935621</v>
      </c>
    </row>
    <row r="351" spans="1:9" x14ac:dyDescent="0.3">
      <c r="A351">
        <v>18</v>
      </c>
      <c r="B351">
        <v>42</v>
      </c>
      <c r="C351">
        <f t="shared" si="127"/>
        <v>7</v>
      </c>
      <c r="D351">
        <f t="shared" si="129"/>
        <v>226</v>
      </c>
      <c r="E351">
        <v>0</v>
      </c>
      <c r="F351">
        <v>0</v>
      </c>
      <c r="G351">
        <v>0</v>
      </c>
      <c r="H351">
        <f t="shared" si="125"/>
        <v>3.0042918454935622E-2</v>
      </c>
      <c r="I351">
        <f t="shared" si="126"/>
        <v>3.0042918454935621</v>
      </c>
    </row>
    <row r="352" spans="1:9" x14ac:dyDescent="0.3">
      <c r="A352">
        <v>18</v>
      </c>
      <c r="B352">
        <v>45</v>
      </c>
      <c r="C352">
        <f t="shared" si="127"/>
        <v>0</v>
      </c>
      <c r="D352">
        <f t="shared" si="129"/>
        <v>233</v>
      </c>
      <c r="E352">
        <v>7</v>
      </c>
      <c r="F352">
        <v>0</v>
      </c>
      <c r="G352">
        <v>0</v>
      </c>
      <c r="H352">
        <f t="shared" si="125"/>
        <v>0</v>
      </c>
      <c r="I352">
        <f t="shared" si="126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0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0"/>
        <v>0</v>
      </c>
      <c r="E354">
        <v>0</v>
      </c>
      <c r="F354">
        <v>0</v>
      </c>
      <c r="G354">
        <v>0</v>
      </c>
      <c r="H354">
        <f t="shared" ref="H354:H370" si="131">C354/$C$353</f>
        <v>1</v>
      </c>
      <c r="I354">
        <f t="shared" ref="I354:I370" si="132">H354*100</f>
        <v>100</v>
      </c>
    </row>
    <row r="355" spans="1:9" x14ac:dyDescent="0.3">
      <c r="A355">
        <v>19</v>
      </c>
      <c r="B355">
        <v>7</v>
      </c>
      <c r="C355">
        <f t="shared" ref="C355:C370" si="133">$C$353-D355</f>
        <v>142</v>
      </c>
      <c r="D355">
        <f t="shared" si="130"/>
        <v>0</v>
      </c>
      <c r="E355">
        <v>0</v>
      </c>
      <c r="F355">
        <v>0</v>
      </c>
      <c r="G355">
        <v>0</v>
      </c>
      <c r="H355">
        <f t="shared" si="131"/>
        <v>1</v>
      </c>
      <c r="I355">
        <f t="shared" si="132"/>
        <v>100</v>
      </c>
    </row>
    <row r="356" spans="1:9" x14ac:dyDescent="0.3">
      <c r="A356">
        <v>19</v>
      </c>
      <c r="B356">
        <v>10</v>
      </c>
      <c r="C356">
        <f t="shared" si="133"/>
        <v>142</v>
      </c>
      <c r="D356">
        <f t="shared" si="130"/>
        <v>0</v>
      </c>
      <c r="E356">
        <v>0</v>
      </c>
      <c r="F356">
        <v>0</v>
      </c>
      <c r="G356">
        <v>0</v>
      </c>
      <c r="H356">
        <f t="shared" si="131"/>
        <v>1</v>
      </c>
      <c r="I356">
        <f t="shared" si="132"/>
        <v>100</v>
      </c>
    </row>
    <row r="357" spans="1:9" x14ac:dyDescent="0.3">
      <c r="A357">
        <v>19</v>
      </c>
      <c r="B357">
        <v>12</v>
      </c>
      <c r="C357">
        <f t="shared" si="133"/>
        <v>140</v>
      </c>
      <c r="D357">
        <f t="shared" ref="D357:D366" si="134">SUM(E357:F357,D356)</f>
        <v>2</v>
      </c>
      <c r="E357">
        <v>2</v>
      </c>
      <c r="F357">
        <v>0</v>
      </c>
      <c r="G357">
        <v>0</v>
      </c>
      <c r="H357">
        <f t="shared" si="131"/>
        <v>0.9859154929577465</v>
      </c>
      <c r="I357">
        <f t="shared" si="132"/>
        <v>98.591549295774655</v>
      </c>
    </row>
    <row r="358" spans="1:9" x14ac:dyDescent="0.3">
      <c r="A358">
        <v>19</v>
      </c>
      <c r="B358">
        <v>14</v>
      </c>
      <c r="C358">
        <f t="shared" si="133"/>
        <v>137</v>
      </c>
      <c r="D358">
        <f t="shared" si="134"/>
        <v>5</v>
      </c>
      <c r="E358">
        <v>2</v>
      </c>
      <c r="F358">
        <v>1</v>
      </c>
      <c r="G358">
        <v>0</v>
      </c>
      <c r="H358">
        <f t="shared" si="131"/>
        <v>0.96478873239436624</v>
      </c>
      <c r="I358">
        <f t="shared" si="132"/>
        <v>96.478873239436624</v>
      </c>
    </row>
    <row r="359" spans="1:9" x14ac:dyDescent="0.3">
      <c r="A359">
        <v>19</v>
      </c>
      <c r="B359">
        <v>17</v>
      </c>
      <c r="C359">
        <f t="shared" si="133"/>
        <v>128</v>
      </c>
      <c r="D359">
        <f t="shared" si="134"/>
        <v>14</v>
      </c>
      <c r="E359">
        <v>7</v>
      </c>
      <c r="F359">
        <v>2</v>
      </c>
      <c r="G359">
        <v>0</v>
      </c>
      <c r="H359">
        <f t="shared" si="131"/>
        <v>0.90140845070422537</v>
      </c>
      <c r="I359">
        <f t="shared" si="132"/>
        <v>90.140845070422543</v>
      </c>
    </row>
    <row r="360" spans="1:9" x14ac:dyDescent="0.3">
      <c r="A360">
        <v>19</v>
      </c>
      <c r="B360">
        <v>19</v>
      </c>
      <c r="C360">
        <f t="shared" si="133"/>
        <v>121</v>
      </c>
      <c r="D360">
        <f t="shared" si="134"/>
        <v>21</v>
      </c>
      <c r="E360">
        <v>0</v>
      </c>
      <c r="F360">
        <v>7</v>
      </c>
      <c r="G360">
        <v>0</v>
      </c>
      <c r="H360">
        <f t="shared" si="131"/>
        <v>0.852112676056338</v>
      </c>
      <c r="I360">
        <f t="shared" si="132"/>
        <v>85.211267605633793</v>
      </c>
    </row>
    <row r="361" spans="1:9" x14ac:dyDescent="0.3">
      <c r="A361">
        <v>19</v>
      </c>
      <c r="B361">
        <v>21</v>
      </c>
      <c r="C361">
        <f t="shared" si="133"/>
        <v>115</v>
      </c>
      <c r="D361">
        <f t="shared" si="134"/>
        <v>27</v>
      </c>
      <c r="E361">
        <v>3</v>
      </c>
      <c r="F361">
        <v>3</v>
      </c>
      <c r="G361">
        <v>0</v>
      </c>
      <c r="H361">
        <f t="shared" si="131"/>
        <v>0.8098591549295775</v>
      </c>
      <c r="I361">
        <f t="shared" si="132"/>
        <v>80.985915492957744</v>
      </c>
    </row>
    <row r="362" spans="1:9" x14ac:dyDescent="0.3">
      <c r="A362">
        <v>19</v>
      </c>
      <c r="B362">
        <v>24</v>
      </c>
      <c r="C362">
        <f t="shared" si="133"/>
        <v>81</v>
      </c>
      <c r="D362">
        <f t="shared" si="134"/>
        <v>61</v>
      </c>
      <c r="E362">
        <v>21</v>
      </c>
      <c r="F362">
        <v>13</v>
      </c>
      <c r="G362">
        <v>0</v>
      </c>
      <c r="H362">
        <f t="shared" si="131"/>
        <v>0.57042253521126762</v>
      </c>
      <c r="I362">
        <f t="shared" si="132"/>
        <v>57.04225352112676</v>
      </c>
    </row>
    <row r="363" spans="1:9" x14ac:dyDescent="0.3">
      <c r="A363">
        <v>19</v>
      </c>
      <c r="B363">
        <v>26</v>
      </c>
      <c r="C363">
        <f t="shared" si="133"/>
        <v>48</v>
      </c>
      <c r="D363">
        <f t="shared" si="134"/>
        <v>94</v>
      </c>
      <c r="E363">
        <v>26</v>
      </c>
      <c r="F363">
        <v>7</v>
      </c>
      <c r="G363">
        <v>0</v>
      </c>
      <c r="H363">
        <f t="shared" si="131"/>
        <v>0.3380281690140845</v>
      </c>
      <c r="I363">
        <f t="shared" si="132"/>
        <v>33.802816901408448</v>
      </c>
    </row>
    <row r="364" spans="1:9" x14ac:dyDescent="0.3">
      <c r="A364">
        <v>19</v>
      </c>
      <c r="B364">
        <v>29</v>
      </c>
      <c r="C364">
        <f t="shared" si="133"/>
        <v>21</v>
      </c>
      <c r="D364">
        <f t="shared" si="134"/>
        <v>121</v>
      </c>
      <c r="E364">
        <v>27</v>
      </c>
      <c r="F364">
        <v>0</v>
      </c>
      <c r="G364">
        <v>0</v>
      </c>
      <c r="H364">
        <f t="shared" si="131"/>
        <v>0.14788732394366197</v>
      </c>
      <c r="I364">
        <f t="shared" si="132"/>
        <v>14.788732394366196</v>
      </c>
    </row>
    <row r="365" spans="1:9" x14ac:dyDescent="0.3">
      <c r="A365">
        <v>19</v>
      </c>
      <c r="B365">
        <v>31</v>
      </c>
      <c r="C365">
        <f t="shared" si="133"/>
        <v>11</v>
      </c>
      <c r="D365">
        <f t="shared" si="134"/>
        <v>131</v>
      </c>
      <c r="E365">
        <v>10</v>
      </c>
      <c r="F365">
        <v>0</v>
      </c>
      <c r="G365">
        <v>0</v>
      </c>
      <c r="H365">
        <f t="shared" si="131"/>
        <v>7.746478873239436E-2</v>
      </c>
      <c r="I365">
        <f t="shared" si="132"/>
        <v>7.7464788732394361</v>
      </c>
    </row>
    <row r="366" spans="1:9" x14ac:dyDescent="0.3">
      <c r="A366">
        <v>19</v>
      </c>
      <c r="B366">
        <v>33</v>
      </c>
      <c r="C366">
        <f t="shared" si="133"/>
        <v>2</v>
      </c>
      <c r="D366">
        <f t="shared" si="134"/>
        <v>140</v>
      </c>
      <c r="E366">
        <v>9</v>
      </c>
      <c r="F366">
        <v>0</v>
      </c>
      <c r="G366">
        <v>0</v>
      </c>
      <c r="H366">
        <f t="shared" si="131"/>
        <v>1.4084507042253521E-2</v>
      </c>
      <c r="I366">
        <f t="shared" si="132"/>
        <v>1.4084507042253522</v>
      </c>
    </row>
    <row r="367" spans="1:9" x14ac:dyDescent="0.3">
      <c r="A367">
        <v>19</v>
      </c>
      <c r="B367">
        <v>35</v>
      </c>
      <c r="C367">
        <f t="shared" si="133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1"/>
        <v>7.0422535211267607E-3</v>
      </c>
      <c r="I367">
        <f t="shared" si="132"/>
        <v>0.70422535211267612</v>
      </c>
    </row>
    <row r="368" spans="1:9" x14ac:dyDescent="0.3">
      <c r="A368">
        <v>19</v>
      </c>
      <c r="B368">
        <v>38</v>
      </c>
      <c r="C368">
        <f t="shared" si="133"/>
        <v>0</v>
      </c>
      <c r="D368">
        <f t="shared" ref="D368:D370" si="135">SUM(E368:F368,D367)</f>
        <v>142</v>
      </c>
      <c r="E368">
        <v>1</v>
      </c>
      <c r="F368">
        <v>0</v>
      </c>
      <c r="G368">
        <v>0</v>
      </c>
      <c r="H368">
        <f t="shared" si="131"/>
        <v>0</v>
      </c>
      <c r="I368">
        <f t="shared" si="132"/>
        <v>0</v>
      </c>
    </row>
    <row r="369" spans="1:9" x14ac:dyDescent="0.3">
      <c r="A369">
        <v>19</v>
      </c>
      <c r="B369">
        <v>40</v>
      </c>
      <c r="C369">
        <f t="shared" si="133"/>
        <v>0</v>
      </c>
      <c r="D369">
        <f t="shared" si="135"/>
        <v>142</v>
      </c>
      <c r="E369">
        <v>0</v>
      </c>
      <c r="F369">
        <v>0</v>
      </c>
      <c r="G369">
        <v>0</v>
      </c>
      <c r="H369">
        <f t="shared" si="131"/>
        <v>0</v>
      </c>
      <c r="I369">
        <f t="shared" si="132"/>
        <v>0</v>
      </c>
    </row>
    <row r="370" spans="1:9" x14ac:dyDescent="0.3">
      <c r="A370">
        <v>19</v>
      </c>
      <c r="C370">
        <f t="shared" si="133"/>
        <v>0</v>
      </c>
      <c r="D370">
        <f t="shared" si="135"/>
        <v>142</v>
      </c>
      <c r="E370">
        <v>0</v>
      </c>
      <c r="F370">
        <v>0</v>
      </c>
      <c r="G370">
        <v>0</v>
      </c>
      <c r="H370">
        <f t="shared" si="131"/>
        <v>0</v>
      </c>
      <c r="I370">
        <f t="shared" si="132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36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36"/>
        <v>0</v>
      </c>
      <c r="E372">
        <v>0</v>
      </c>
      <c r="F372">
        <v>0</v>
      </c>
      <c r="G372">
        <v>0</v>
      </c>
      <c r="H372">
        <f t="shared" ref="H372:H388" si="137">C372/$C$371</f>
        <v>1</v>
      </c>
      <c r="I372">
        <f t="shared" ref="I372:I388" si="138">H372*100</f>
        <v>100</v>
      </c>
    </row>
    <row r="373" spans="1:9" x14ac:dyDescent="0.3">
      <c r="A373">
        <v>20</v>
      </c>
      <c r="B373">
        <v>7</v>
      </c>
      <c r="C373">
        <f t="shared" ref="C373:C388" si="139">$C$371-D373</f>
        <v>227</v>
      </c>
      <c r="D373">
        <f t="shared" si="136"/>
        <v>0</v>
      </c>
      <c r="E373">
        <v>0</v>
      </c>
      <c r="F373">
        <v>0</v>
      </c>
      <c r="G373">
        <v>0</v>
      </c>
      <c r="H373">
        <f t="shared" si="137"/>
        <v>1</v>
      </c>
      <c r="I373">
        <f t="shared" si="138"/>
        <v>100</v>
      </c>
    </row>
    <row r="374" spans="1:9" x14ac:dyDescent="0.3">
      <c r="A374">
        <v>20</v>
      </c>
      <c r="B374">
        <v>10</v>
      </c>
      <c r="C374">
        <f t="shared" si="139"/>
        <v>227</v>
      </c>
      <c r="D374">
        <f t="shared" si="136"/>
        <v>0</v>
      </c>
      <c r="E374">
        <v>0</v>
      </c>
      <c r="F374">
        <v>0</v>
      </c>
      <c r="G374">
        <v>0</v>
      </c>
      <c r="H374">
        <f t="shared" si="137"/>
        <v>1</v>
      </c>
      <c r="I374">
        <f t="shared" si="138"/>
        <v>100</v>
      </c>
    </row>
    <row r="375" spans="1:9" x14ac:dyDescent="0.3">
      <c r="A375">
        <v>20</v>
      </c>
      <c r="B375">
        <v>12</v>
      </c>
      <c r="C375">
        <f t="shared" si="139"/>
        <v>224</v>
      </c>
      <c r="D375">
        <f t="shared" ref="D375:D384" si="140">SUM(E375:F375,D374)</f>
        <v>3</v>
      </c>
      <c r="E375">
        <v>3</v>
      </c>
      <c r="F375">
        <v>0</v>
      </c>
      <c r="G375">
        <v>0</v>
      </c>
      <c r="H375">
        <f t="shared" si="137"/>
        <v>0.986784140969163</v>
      </c>
      <c r="I375">
        <f t="shared" si="138"/>
        <v>98.678414096916299</v>
      </c>
    </row>
    <row r="376" spans="1:9" x14ac:dyDescent="0.3">
      <c r="A376">
        <v>20</v>
      </c>
      <c r="B376">
        <v>14</v>
      </c>
      <c r="C376">
        <f t="shared" si="139"/>
        <v>224</v>
      </c>
      <c r="D376">
        <f t="shared" si="140"/>
        <v>3</v>
      </c>
      <c r="E376">
        <v>0</v>
      </c>
      <c r="F376">
        <v>0</v>
      </c>
      <c r="G376">
        <v>0</v>
      </c>
      <c r="H376">
        <f t="shared" si="137"/>
        <v>0.986784140969163</v>
      </c>
      <c r="I376">
        <f t="shared" si="138"/>
        <v>98.678414096916299</v>
      </c>
    </row>
    <row r="377" spans="1:9" x14ac:dyDescent="0.3">
      <c r="A377">
        <v>20</v>
      </c>
      <c r="B377">
        <v>17</v>
      </c>
      <c r="C377">
        <f t="shared" si="139"/>
        <v>214</v>
      </c>
      <c r="D377">
        <f t="shared" si="140"/>
        <v>13</v>
      </c>
      <c r="E377">
        <v>8</v>
      </c>
      <c r="F377">
        <v>2</v>
      </c>
      <c r="G377">
        <v>0</v>
      </c>
      <c r="H377">
        <f t="shared" si="137"/>
        <v>0.94273127753303965</v>
      </c>
      <c r="I377">
        <f t="shared" si="138"/>
        <v>94.273127753303967</v>
      </c>
    </row>
    <row r="378" spans="1:9" x14ac:dyDescent="0.3">
      <c r="A378">
        <v>20</v>
      </c>
      <c r="B378">
        <v>19</v>
      </c>
      <c r="C378">
        <f t="shared" si="139"/>
        <v>202</v>
      </c>
      <c r="D378">
        <f t="shared" si="140"/>
        <v>25</v>
      </c>
      <c r="E378">
        <v>5</v>
      </c>
      <c r="F378">
        <v>7</v>
      </c>
      <c r="G378">
        <v>0</v>
      </c>
      <c r="H378">
        <f t="shared" si="137"/>
        <v>0.88986784140969166</v>
      </c>
      <c r="I378">
        <f t="shared" si="138"/>
        <v>88.986784140969164</v>
      </c>
    </row>
    <row r="379" spans="1:9" x14ac:dyDescent="0.3">
      <c r="A379">
        <v>20</v>
      </c>
      <c r="B379">
        <v>21</v>
      </c>
      <c r="C379">
        <f t="shared" si="139"/>
        <v>180</v>
      </c>
      <c r="D379">
        <f t="shared" si="140"/>
        <v>47</v>
      </c>
      <c r="E379">
        <v>10</v>
      </c>
      <c r="F379">
        <v>12</v>
      </c>
      <c r="G379">
        <v>0</v>
      </c>
      <c r="H379">
        <f t="shared" si="137"/>
        <v>0.79295154185022021</v>
      </c>
      <c r="I379">
        <f t="shared" si="138"/>
        <v>79.295154185022028</v>
      </c>
    </row>
    <row r="380" spans="1:9" x14ac:dyDescent="0.3">
      <c r="A380">
        <v>20</v>
      </c>
      <c r="B380">
        <v>24</v>
      </c>
      <c r="C380">
        <f t="shared" si="139"/>
        <v>116</v>
      </c>
      <c r="D380">
        <f t="shared" si="140"/>
        <v>111</v>
      </c>
      <c r="E380">
        <v>31</v>
      </c>
      <c r="F380">
        <v>33</v>
      </c>
      <c r="G380">
        <v>0</v>
      </c>
      <c r="H380">
        <f t="shared" si="137"/>
        <v>0.51101321585903081</v>
      </c>
      <c r="I380">
        <f t="shared" si="138"/>
        <v>51.101321585903079</v>
      </c>
    </row>
    <row r="381" spans="1:9" x14ac:dyDescent="0.3">
      <c r="A381">
        <v>20</v>
      </c>
      <c r="B381">
        <v>26</v>
      </c>
      <c r="C381">
        <f t="shared" si="139"/>
        <v>86</v>
      </c>
      <c r="D381">
        <f t="shared" si="140"/>
        <v>141</v>
      </c>
      <c r="E381">
        <v>26</v>
      </c>
      <c r="F381">
        <v>4</v>
      </c>
      <c r="G381">
        <v>0</v>
      </c>
      <c r="H381">
        <f t="shared" si="137"/>
        <v>0.3788546255506608</v>
      </c>
      <c r="I381">
        <f t="shared" si="138"/>
        <v>37.885462555066077</v>
      </c>
    </row>
    <row r="382" spans="1:9" x14ac:dyDescent="0.3">
      <c r="A382">
        <v>20</v>
      </c>
      <c r="B382">
        <v>29</v>
      </c>
      <c r="C382">
        <f t="shared" si="139"/>
        <v>21</v>
      </c>
      <c r="D382">
        <f t="shared" si="140"/>
        <v>206</v>
      </c>
      <c r="E382">
        <v>59</v>
      </c>
      <c r="F382">
        <v>6</v>
      </c>
      <c r="G382">
        <v>0</v>
      </c>
      <c r="H382">
        <f t="shared" si="137"/>
        <v>9.2511013215859028E-2</v>
      </c>
      <c r="I382">
        <f t="shared" si="138"/>
        <v>9.251101321585903</v>
      </c>
    </row>
    <row r="383" spans="1:9" x14ac:dyDescent="0.3">
      <c r="A383">
        <v>20</v>
      </c>
      <c r="B383">
        <v>31</v>
      </c>
      <c r="C383">
        <f t="shared" si="139"/>
        <v>7</v>
      </c>
      <c r="D383">
        <f t="shared" si="140"/>
        <v>220</v>
      </c>
      <c r="E383">
        <v>14</v>
      </c>
      <c r="F383">
        <v>0</v>
      </c>
      <c r="G383">
        <v>0</v>
      </c>
      <c r="H383">
        <f t="shared" si="137"/>
        <v>3.0837004405286344E-2</v>
      </c>
      <c r="I383">
        <f t="shared" si="138"/>
        <v>3.0837004405286343</v>
      </c>
    </row>
    <row r="384" spans="1:9" x14ac:dyDescent="0.3">
      <c r="A384">
        <v>20</v>
      </c>
      <c r="B384">
        <v>33</v>
      </c>
      <c r="C384">
        <f t="shared" si="139"/>
        <v>1</v>
      </c>
      <c r="D384">
        <f t="shared" si="140"/>
        <v>226</v>
      </c>
      <c r="E384">
        <v>6</v>
      </c>
      <c r="F384">
        <v>0</v>
      </c>
      <c r="G384">
        <v>0</v>
      </c>
      <c r="H384">
        <f t="shared" si="137"/>
        <v>4.4052863436123352E-3</v>
      </c>
      <c r="I384">
        <f t="shared" si="138"/>
        <v>0.44052863436123352</v>
      </c>
    </row>
    <row r="385" spans="1:9" x14ac:dyDescent="0.3">
      <c r="A385">
        <v>20</v>
      </c>
      <c r="B385">
        <v>35</v>
      </c>
      <c r="C385">
        <f t="shared" si="139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37"/>
        <v>0</v>
      </c>
      <c r="I385">
        <f t="shared" si="138"/>
        <v>0</v>
      </c>
    </row>
    <row r="386" spans="1:9" x14ac:dyDescent="0.3">
      <c r="A386">
        <v>20</v>
      </c>
      <c r="B386">
        <v>38</v>
      </c>
      <c r="C386">
        <f t="shared" si="139"/>
        <v>0</v>
      </c>
      <c r="D386">
        <f t="shared" ref="D386:D388" si="141">SUM(E386:F386,D385)</f>
        <v>227</v>
      </c>
      <c r="E386">
        <v>0</v>
      </c>
      <c r="F386">
        <v>0</v>
      </c>
      <c r="G386">
        <v>0</v>
      </c>
      <c r="H386">
        <f t="shared" si="137"/>
        <v>0</v>
      </c>
      <c r="I386">
        <f t="shared" si="138"/>
        <v>0</v>
      </c>
    </row>
    <row r="387" spans="1:9" x14ac:dyDescent="0.3">
      <c r="A387">
        <v>20</v>
      </c>
      <c r="B387">
        <v>40</v>
      </c>
      <c r="C387">
        <f t="shared" si="139"/>
        <v>0</v>
      </c>
      <c r="D387">
        <f t="shared" si="141"/>
        <v>227</v>
      </c>
      <c r="E387">
        <v>0</v>
      </c>
      <c r="F387">
        <v>0</v>
      </c>
      <c r="G387">
        <v>0</v>
      </c>
      <c r="H387">
        <f t="shared" si="137"/>
        <v>0</v>
      </c>
      <c r="I387">
        <f t="shared" si="138"/>
        <v>0</v>
      </c>
    </row>
    <row r="388" spans="1:9" x14ac:dyDescent="0.3">
      <c r="A388">
        <v>20</v>
      </c>
      <c r="C388">
        <f t="shared" si="139"/>
        <v>0</v>
      </c>
      <c r="D388">
        <f t="shared" si="141"/>
        <v>227</v>
      </c>
      <c r="E388">
        <v>0</v>
      </c>
      <c r="F388">
        <v>0</v>
      </c>
      <c r="G388">
        <v>0</v>
      </c>
      <c r="H388">
        <f t="shared" si="137"/>
        <v>0</v>
      </c>
      <c r="I388">
        <f t="shared" si="138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42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42"/>
        <v>0</v>
      </c>
      <c r="E390">
        <v>0</v>
      </c>
      <c r="F390">
        <v>0</v>
      </c>
      <c r="G390">
        <v>0</v>
      </c>
      <c r="H390">
        <f t="shared" ref="H390:H406" si="143">C390/$C$389</f>
        <v>1</v>
      </c>
      <c r="I390">
        <f t="shared" ref="I390:I406" si="144">H390*100</f>
        <v>100</v>
      </c>
    </row>
    <row r="391" spans="1:9" x14ac:dyDescent="0.3">
      <c r="A391">
        <v>21</v>
      </c>
      <c r="B391">
        <v>7</v>
      </c>
      <c r="C391">
        <f t="shared" ref="C391:C406" si="145">$C$389-D391</f>
        <v>154</v>
      </c>
      <c r="D391">
        <f t="shared" si="142"/>
        <v>0</v>
      </c>
      <c r="E391">
        <v>0</v>
      </c>
      <c r="F391">
        <v>0</v>
      </c>
      <c r="G391">
        <v>0</v>
      </c>
      <c r="H391">
        <f t="shared" si="143"/>
        <v>1</v>
      </c>
      <c r="I391">
        <f t="shared" si="144"/>
        <v>100</v>
      </c>
    </row>
    <row r="392" spans="1:9" x14ac:dyDescent="0.3">
      <c r="A392">
        <v>21</v>
      </c>
      <c r="B392">
        <v>10</v>
      </c>
      <c r="C392">
        <f t="shared" si="145"/>
        <v>154</v>
      </c>
      <c r="D392">
        <f t="shared" si="142"/>
        <v>0</v>
      </c>
      <c r="E392">
        <v>0</v>
      </c>
      <c r="F392">
        <v>0</v>
      </c>
      <c r="G392">
        <v>0</v>
      </c>
      <c r="H392">
        <f t="shared" si="143"/>
        <v>1</v>
      </c>
      <c r="I392">
        <f t="shared" si="144"/>
        <v>100</v>
      </c>
    </row>
    <row r="393" spans="1:9" x14ac:dyDescent="0.3">
      <c r="A393">
        <v>21</v>
      </c>
      <c r="B393">
        <v>12</v>
      </c>
      <c r="C393">
        <f t="shared" si="145"/>
        <v>154</v>
      </c>
      <c r="D393">
        <f t="shared" ref="D393:D402" si="146">SUM(E393:F393,D392)</f>
        <v>0</v>
      </c>
      <c r="E393">
        <v>0</v>
      </c>
      <c r="F393">
        <v>0</v>
      </c>
      <c r="G393">
        <v>0</v>
      </c>
      <c r="H393">
        <f t="shared" si="143"/>
        <v>1</v>
      </c>
      <c r="I393">
        <f t="shared" si="144"/>
        <v>100</v>
      </c>
    </row>
    <row r="394" spans="1:9" x14ac:dyDescent="0.3">
      <c r="A394">
        <v>21</v>
      </c>
      <c r="B394">
        <v>14</v>
      </c>
      <c r="C394">
        <f t="shared" si="145"/>
        <v>154</v>
      </c>
      <c r="D394">
        <f t="shared" si="146"/>
        <v>0</v>
      </c>
      <c r="E394">
        <v>0</v>
      </c>
      <c r="F394">
        <v>0</v>
      </c>
      <c r="G394">
        <v>0</v>
      </c>
      <c r="H394">
        <f t="shared" si="143"/>
        <v>1</v>
      </c>
      <c r="I394">
        <f t="shared" si="144"/>
        <v>100</v>
      </c>
    </row>
    <row r="395" spans="1:9" x14ac:dyDescent="0.3">
      <c r="A395">
        <v>21</v>
      </c>
      <c r="B395">
        <v>17</v>
      </c>
      <c r="C395">
        <f t="shared" si="145"/>
        <v>154</v>
      </c>
      <c r="D395">
        <f t="shared" si="146"/>
        <v>0</v>
      </c>
      <c r="E395">
        <v>0</v>
      </c>
      <c r="F395">
        <v>0</v>
      </c>
      <c r="G395">
        <v>0</v>
      </c>
      <c r="H395">
        <f t="shared" si="143"/>
        <v>1</v>
      </c>
      <c r="I395">
        <f t="shared" si="144"/>
        <v>100</v>
      </c>
    </row>
    <row r="396" spans="1:9" x14ac:dyDescent="0.3">
      <c r="A396">
        <v>21</v>
      </c>
      <c r="B396">
        <v>19</v>
      </c>
      <c r="C396">
        <f t="shared" si="145"/>
        <v>146</v>
      </c>
      <c r="D396">
        <f t="shared" si="146"/>
        <v>8</v>
      </c>
      <c r="E396">
        <v>7</v>
      </c>
      <c r="F396">
        <v>1</v>
      </c>
      <c r="G396">
        <v>0</v>
      </c>
      <c r="H396">
        <f t="shared" si="143"/>
        <v>0.94805194805194803</v>
      </c>
      <c r="I396">
        <f t="shared" si="144"/>
        <v>94.805194805194802</v>
      </c>
    </row>
    <row r="397" spans="1:9" x14ac:dyDescent="0.3">
      <c r="A397">
        <v>21</v>
      </c>
      <c r="B397">
        <v>21</v>
      </c>
      <c r="C397">
        <f t="shared" si="145"/>
        <v>127</v>
      </c>
      <c r="D397">
        <f t="shared" si="146"/>
        <v>27</v>
      </c>
      <c r="E397">
        <v>4</v>
      </c>
      <c r="F397">
        <v>15</v>
      </c>
      <c r="G397">
        <v>0</v>
      </c>
      <c r="H397">
        <f t="shared" si="143"/>
        <v>0.82467532467532467</v>
      </c>
      <c r="I397">
        <f t="shared" si="144"/>
        <v>82.467532467532465</v>
      </c>
    </row>
    <row r="398" spans="1:9" x14ac:dyDescent="0.3">
      <c r="A398">
        <v>21</v>
      </c>
      <c r="B398">
        <v>24</v>
      </c>
      <c r="C398">
        <f t="shared" si="145"/>
        <v>106</v>
      </c>
      <c r="D398">
        <f t="shared" si="146"/>
        <v>48</v>
      </c>
      <c r="E398">
        <v>17</v>
      </c>
      <c r="F398">
        <v>4</v>
      </c>
      <c r="G398">
        <v>0</v>
      </c>
      <c r="H398">
        <f t="shared" si="143"/>
        <v>0.68831168831168832</v>
      </c>
      <c r="I398">
        <f t="shared" si="144"/>
        <v>68.831168831168839</v>
      </c>
    </row>
    <row r="399" spans="1:9" x14ac:dyDescent="0.3">
      <c r="A399">
        <v>21</v>
      </c>
      <c r="B399">
        <v>26</v>
      </c>
      <c r="C399">
        <f t="shared" si="145"/>
        <v>68</v>
      </c>
      <c r="D399">
        <f t="shared" si="146"/>
        <v>86</v>
      </c>
      <c r="E399">
        <v>31</v>
      </c>
      <c r="F399">
        <v>7</v>
      </c>
      <c r="G399">
        <v>0</v>
      </c>
      <c r="H399">
        <f t="shared" si="143"/>
        <v>0.44155844155844154</v>
      </c>
      <c r="I399">
        <f t="shared" si="144"/>
        <v>44.155844155844157</v>
      </c>
    </row>
    <row r="400" spans="1:9" x14ac:dyDescent="0.3">
      <c r="A400">
        <v>21</v>
      </c>
      <c r="B400">
        <v>29</v>
      </c>
      <c r="C400">
        <f t="shared" si="145"/>
        <v>38</v>
      </c>
      <c r="D400">
        <f t="shared" si="146"/>
        <v>116</v>
      </c>
      <c r="E400">
        <v>29</v>
      </c>
      <c r="F400">
        <v>1</v>
      </c>
      <c r="G400">
        <v>0</v>
      </c>
      <c r="H400">
        <f t="shared" si="143"/>
        <v>0.24675324675324675</v>
      </c>
      <c r="I400">
        <f t="shared" si="144"/>
        <v>24.675324675324674</v>
      </c>
    </row>
    <row r="401" spans="1:9" x14ac:dyDescent="0.3">
      <c r="A401">
        <v>21</v>
      </c>
      <c r="B401">
        <v>31</v>
      </c>
      <c r="C401">
        <f t="shared" si="145"/>
        <v>29</v>
      </c>
      <c r="D401">
        <f t="shared" si="146"/>
        <v>125</v>
      </c>
      <c r="E401">
        <v>9</v>
      </c>
      <c r="F401">
        <v>0</v>
      </c>
      <c r="G401">
        <v>0</v>
      </c>
      <c r="H401">
        <f t="shared" si="143"/>
        <v>0.18831168831168832</v>
      </c>
      <c r="I401">
        <f t="shared" si="144"/>
        <v>18.831168831168831</v>
      </c>
    </row>
    <row r="402" spans="1:9" x14ac:dyDescent="0.3">
      <c r="A402">
        <v>21</v>
      </c>
      <c r="B402">
        <v>33</v>
      </c>
      <c r="C402">
        <f t="shared" si="145"/>
        <v>11</v>
      </c>
      <c r="D402">
        <f t="shared" si="146"/>
        <v>143</v>
      </c>
      <c r="E402">
        <v>18</v>
      </c>
      <c r="F402">
        <v>0</v>
      </c>
      <c r="G402">
        <v>0</v>
      </c>
      <c r="H402">
        <f t="shared" si="143"/>
        <v>7.1428571428571425E-2</v>
      </c>
      <c r="I402">
        <f t="shared" si="144"/>
        <v>7.1428571428571423</v>
      </c>
    </row>
    <row r="403" spans="1:9" x14ac:dyDescent="0.3">
      <c r="A403">
        <v>21</v>
      </c>
      <c r="B403">
        <v>35</v>
      </c>
      <c r="C403">
        <f t="shared" si="145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43"/>
        <v>3.2467532467532464E-2</v>
      </c>
      <c r="I403">
        <f t="shared" si="144"/>
        <v>3.2467532467532463</v>
      </c>
    </row>
    <row r="404" spans="1:9" x14ac:dyDescent="0.3">
      <c r="A404">
        <v>21</v>
      </c>
      <c r="B404">
        <v>38</v>
      </c>
      <c r="C404">
        <f t="shared" si="145"/>
        <v>0</v>
      </c>
      <c r="D404">
        <f t="shared" ref="D404:D406" si="147">SUM(E404:F404,D403)</f>
        <v>154</v>
      </c>
      <c r="E404">
        <v>5</v>
      </c>
      <c r="F404">
        <v>0</v>
      </c>
      <c r="G404">
        <v>0</v>
      </c>
      <c r="H404">
        <f t="shared" si="143"/>
        <v>0</v>
      </c>
      <c r="I404">
        <f t="shared" si="144"/>
        <v>0</v>
      </c>
    </row>
    <row r="405" spans="1:9" x14ac:dyDescent="0.3">
      <c r="A405">
        <v>21</v>
      </c>
      <c r="B405">
        <v>40</v>
      </c>
      <c r="C405">
        <f t="shared" si="145"/>
        <v>0</v>
      </c>
      <c r="D405">
        <f t="shared" si="147"/>
        <v>154</v>
      </c>
      <c r="E405">
        <v>0</v>
      </c>
      <c r="F405">
        <v>0</v>
      </c>
      <c r="G405">
        <v>0</v>
      </c>
      <c r="H405">
        <f t="shared" si="143"/>
        <v>0</v>
      </c>
      <c r="I405">
        <f t="shared" si="144"/>
        <v>0</v>
      </c>
    </row>
    <row r="406" spans="1:9" x14ac:dyDescent="0.3">
      <c r="A406">
        <v>21</v>
      </c>
      <c r="C406">
        <f t="shared" si="145"/>
        <v>0</v>
      </c>
      <c r="D406">
        <f t="shared" si="147"/>
        <v>154</v>
      </c>
      <c r="E406">
        <v>0</v>
      </c>
      <c r="F406">
        <v>0</v>
      </c>
      <c r="G406">
        <v>0</v>
      </c>
      <c r="H406">
        <f t="shared" si="143"/>
        <v>0</v>
      </c>
      <c r="I406">
        <f t="shared" si="144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27"/>
  <sheetViews>
    <sheetView tabSelected="1" workbookViewId="0">
      <selection activeCell="F1" sqref="F1:I31"/>
    </sheetView>
  </sheetViews>
  <sheetFormatPr defaultRowHeight="14.4" x14ac:dyDescent="0.3"/>
  <sheetData>
    <row r="1" spans="1:9" x14ac:dyDescent="0.3">
      <c r="A1" t="s">
        <v>116</v>
      </c>
      <c r="F1" t="s">
        <v>82</v>
      </c>
      <c r="G1" t="s">
        <v>83</v>
      </c>
      <c r="H1" t="s">
        <v>84</v>
      </c>
      <c r="I1" t="s">
        <v>85</v>
      </c>
    </row>
    <row r="2" spans="1:9" x14ac:dyDescent="0.3">
      <c r="A2" t="s">
        <v>80</v>
      </c>
      <c r="B2" t="s">
        <v>81</v>
      </c>
      <c r="C2" t="s">
        <v>1</v>
      </c>
      <c r="F2" t="s">
        <v>86</v>
      </c>
      <c r="G2">
        <v>123.34</v>
      </c>
      <c r="H2">
        <v>0</v>
      </c>
      <c r="I2">
        <v>0</v>
      </c>
    </row>
    <row r="3" spans="1:9" x14ac:dyDescent="0.3">
      <c r="A3" s="13">
        <v>0</v>
      </c>
      <c r="B3">
        <v>0</v>
      </c>
      <c r="F3" t="s">
        <v>98</v>
      </c>
      <c r="G3">
        <v>107.71</v>
      </c>
      <c r="H3">
        <v>0</v>
      </c>
      <c r="I3">
        <v>0</v>
      </c>
    </row>
    <row r="4" spans="1:9" x14ac:dyDescent="0.3">
      <c r="A4" s="13">
        <v>3</v>
      </c>
      <c r="B4">
        <v>2</v>
      </c>
      <c r="F4" t="s">
        <v>122</v>
      </c>
      <c r="G4">
        <v>64.989999999999995</v>
      </c>
      <c r="H4">
        <v>0</v>
      </c>
      <c r="I4">
        <v>0</v>
      </c>
    </row>
    <row r="5" spans="1:9" x14ac:dyDescent="0.3">
      <c r="A5" s="13">
        <v>4</v>
      </c>
      <c r="B5">
        <v>45</v>
      </c>
      <c r="F5" t="s">
        <v>123</v>
      </c>
      <c r="G5">
        <v>45.57</v>
      </c>
      <c r="H5">
        <v>0</v>
      </c>
      <c r="I5">
        <v>0</v>
      </c>
    </row>
    <row r="6" spans="1:9" x14ac:dyDescent="0.3">
      <c r="A6" s="13">
        <v>5</v>
      </c>
      <c r="B6">
        <v>20</v>
      </c>
      <c r="F6" t="s">
        <v>124</v>
      </c>
      <c r="G6">
        <v>6.6</v>
      </c>
      <c r="H6">
        <v>1.0200000000000001E-2</v>
      </c>
      <c r="I6">
        <v>5.0999999999999997E-2</v>
      </c>
    </row>
    <row r="7" spans="1:9" x14ac:dyDescent="0.3">
      <c r="A7" s="13">
        <v>6</v>
      </c>
      <c r="B7">
        <v>6</v>
      </c>
      <c r="F7" t="s">
        <v>89</v>
      </c>
      <c r="G7">
        <v>123.34</v>
      </c>
      <c r="H7">
        <v>0</v>
      </c>
      <c r="I7">
        <v>0</v>
      </c>
    </row>
    <row r="8" spans="1:9" x14ac:dyDescent="0.3">
      <c r="A8" s="13">
        <v>9</v>
      </c>
      <c r="F8" t="s">
        <v>99</v>
      </c>
      <c r="G8">
        <v>10.33</v>
      </c>
      <c r="H8">
        <v>1.2999999999999999E-3</v>
      </c>
      <c r="I8">
        <v>6.4999999999999997E-3</v>
      </c>
    </row>
    <row r="9" spans="1:9" x14ac:dyDescent="0.3">
      <c r="A9" s="13">
        <v>11</v>
      </c>
      <c r="F9" t="s">
        <v>125</v>
      </c>
      <c r="G9">
        <v>42.14</v>
      </c>
      <c r="H9">
        <v>0</v>
      </c>
      <c r="I9">
        <v>0</v>
      </c>
    </row>
    <row r="10" spans="1:9" x14ac:dyDescent="0.3">
      <c r="A10" s="13">
        <v>13</v>
      </c>
      <c r="F10" t="s">
        <v>126</v>
      </c>
      <c r="G10">
        <v>51.57</v>
      </c>
      <c r="H10">
        <v>0</v>
      </c>
      <c r="I10">
        <v>0</v>
      </c>
    </row>
    <row r="11" spans="1:9" x14ac:dyDescent="0.3">
      <c r="A11" s="13">
        <v>16</v>
      </c>
      <c r="F11" t="s">
        <v>127</v>
      </c>
      <c r="G11">
        <v>107.05</v>
      </c>
      <c r="H11">
        <v>0</v>
      </c>
      <c r="I11">
        <v>0</v>
      </c>
    </row>
    <row r="12" spans="1:9" x14ac:dyDescent="0.3">
      <c r="A12" s="13">
        <v>18</v>
      </c>
      <c r="F12" t="s">
        <v>100</v>
      </c>
      <c r="G12">
        <v>107.71</v>
      </c>
      <c r="H12">
        <v>0</v>
      </c>
      <c r="I12">
        <v>0</v>
      </c>
    </row>
    <row r="13" spans="1:9" x14ac:dyDescent="0.3">
      <c r="A13" s="13">
        <v>20</v>
      </c>
      <c r="F13" t="s">
        <v>101</v>
      </c>
      <c r="G13">
        <v>10.33</v>
      </c>
      <c r="H13">
        <v>1.2999999999999999E-3</v>
      </c>
      <c r="I13">
        <v>6.4999999999999997E-3</v>
      </c>
    </row>
    <row r="14" spans="1:9" x14ac:dyDescent="0.3">
      <c r="A14" s="13">
        <v>23</v>
      </c>
      <c r="F14" t="s">
        <v>128</v>
      </c>
      <c r="G14">
        <v>20.99</v>
      </c>
      <c r="H14">
        <v>4.6E-6</v>
      </c>
      <c r="I14">
        <v>2.3E-5</v>
      </c>
    </row>
    <row r="15" spans="1:9" x14ac:dyDescent="0.3">
      <c r="A15" s="13">
        <v>25</v>
      </c>
      <c r="F15" t="s">
        <v>129</v>
      </c>
      <c r="G15">
        <v>31.4</v>
      </c>
      <c r="H15" s="15">
        <v>2.0999999999999999E-8</v>
      </c>
      <c r="I15" s="15">
        <v>1.1000000000000001E-7</v>
      </c>
    </row>
    <row r="16" spans="1:9" x14ac:dyDescent="0.3">
      <c r="A16" s="13">
        <v>27</v>
      </c>
      <c r="F16" t="s">
        <v>130</v>
      </c>
      <c r="G16">
        <v>89.02</v>
      </c>
      <c r="H16">
        <v>0</v>
      </c>
      <c r="I16">
        <v>0</v>
      </c>
    </row>
    <row r="17" spans="1:9" x14ac:dyDescent="0.3">
      <c r="A17" s="13">
        <v>30</v>
      </c>
      <c r="F17" t="s">
        <v>131</v>
      </c>
      <c r="G17">
        <v>64.989999999999995</v>
      </c>
      <c r="H17">
        <v>0</v>
      </c>
      <c r="I17">
        <v>0</v>
      </c>
    </row>
    <row r="18" spans="1:9" x14ac:dyDescent="0.3">
      <c r="A18" s="13"/>
      <c r="F18" t="s">
        <v>132</v>
      </c>
      <c r="G18">
        <v>42.14</v>
      </c>
      <c r="H18">
        <v>0</v>
      </c>
      <c r="I18">
        <v>0</v>
      </c>
    </row>
    <row r="19" spans="1:9" x14ac:dyDescent="0.3">
      <c r="A19" s="13"/>
      <c r="F19" t="s">
        <v>133</v>
      </c>
      <c r="G19">
        <v>20.99</v>
      </c>
      <c r="H19">
        <v>4.6E-6</v>
      </c>
      <c r="I19">
        <v>2.3E-5</v>
      </c>
    </row>
    <row r="20" spans="1:9" x14ac:dyDescent="0.3">
      <c r="A20" s="13"/>
      <c r="F20" t="s">
        <v>134</v>
      </c>
      <c r="G20">
        <v>2.4900000000000002</v>
      </c>
      <c r="H20">
        <v>0.1144</v>
      </c>
      <c r="I20">
        <v>0.57189999999999996</v>
      </c>
    </row>
    <row r="21" spans="1:9" x14ac:dyDescent="0.3">
      <c r="F21" t="s">
        <v>135</v>
      </c>
      <c r="G21">
        <v>42.53</v>
      </c>
      <c r="H21">
        <v>0</v>
      </c>
      <c r="I21">
        <v>0</v>
      </c>
    </row>
    <row r="22" spans="1:9" x14ac:dyDescent="0.3">
      <c r="F22" t="s">
        <v>136</v>
      </c>
      <c r="G22">
        <v>45.57</v>
      </c>
      <c r="H22">
        <v>0</v>
      </c>
      <c r="I22">
        <v>0</v>
      </c>
    </row>
    <row r="23" spans="1:9" x14ac:dyDescent="0.3">
      <c r="A23" t="s">
        <v>117</v>
      </c>
      <c r="F23" t="s">
        <v>137</v>
      </c>
      <c r="G23">
        <v>51.57</v>
      </c>
      <c r="H23">
        <v>0</v>
      </c>
      <c r="I23">
        <v>0</v>
      </c>
    </row>
    <row r="24" spans="1:9" x14ac:dyDescent="0.3">
      <c r="A24" t="s">
        <v>80</v>
      </c>
      <c r="B24" t="s">
        <v>81</v>
      </c>
      <c r="C24" t="s">
        <v>1</v>
      </c>
      <c r="F24" t="s">
        <v>138</v>
      </c>
      <c r="G24">
        <v>31.4</v>
      </c>
      <c r="H24" s="15">
        <v>2.0999999999999999E-8</v>
      </c>
      <c r="I24" s="15">
        <v>1.1000000000000001E-7</v>
      </c>
    </row>
    <row r="25" spans="1:9" x14ac:dyDescent="0.3">
      <c r="A25" s="13">
        <v>0</v>
      </c>
      <c r="B25">
        <v>0</v>
      </c>
      <c r="F25" t="s">
        <v>139</v>
      </c>
      <c r="G25">
        <v>2.4900000000000002</v>
      </c>
      <c r="H25">
        <v>0.1144</v>
      </c>
      <c r="I25">
        <v>0.57189999999999996</v>
      </c>
    </row>
    <row r="26" spans="1:9" x14ac:dyDescent="0.3">
      <c r="A26" s="13">
        <v>3</v>
      </c>
      <c r="B26">
        <v>0</v>
      </c>
      <c r="F26" t="s">
        <v>140</v>
      </c>
      <c r="G26">
        <v>24.93</v>
      </c>
      <c r="H26" s="15">
        <v>5.9999999999999997E-7</v>
      </c>
      <c r="I26">
        <v>3.0000000000000001E-6</v>
      </c>
    </row>
    <row r="27" spans="1:9" x14ac:dyDescent="0.3">
      <c r="A27" s="13">
        <v>4</v>
      </c>
      <c r="B27">
        <v>3</v>
      </c>
      <c r="F27" t="s">
        <v>141</v>
      </c>
      <c r="G27">
        <v>6.6</v>
      </c>
      <c r="H27">
        <v>1.0200000000000001E-2</v>
      </c>
      <c r="I27">
        <v>5.0999999999999997E-2</v>
      </c>
    </row>
    <row r="28" spans="1:9" x14ac:dyDescent="0.3">
      <c r="A28" s="13">
        <v>5</v>
      </c>
      <c r="B28">
        <v>6</v>
      </c>
      <c r="F28" t="s">
        <v>142</v>
      </c>
      <c r="G28">
        <v>107.05</v>
      </c>
      <c r="H28">
        <v>0</v>
      </c>
      <c r="I28">
        <v>0</v>
      </c>
    </row>
    <row r="29" spans="1:9" x14ac:dyDescent="0.3">
      <c r="A29" s="13">
        <v>6</v>
      </c>
      <c r="B29">
        <v>11</v>
      </c>
      <c r="F29" t="s">
        <v>143</v>
      </c>
      <c r="G29">
        <v>89.02</v>
      </c>
      <c r="H29">
        <v>0</v>
      </c>
      <c r="I29">
        <v>0</v>
      </c>
    </row>
    <row r="30" spans="1:9" x14ac:dyDescent="0.3">
      <c r="A30" s="13">
        <v>9</v>
      </c>
      <c r="B30">
        <v>10</v>
      </c>
      <c r="F30" t="s">
        <v>144</v>
      </c>
      <c r="G30">
        <v>42.53</v>
      </c>
      <c r="H30">
        <v>0</v>
      </c>
      <c r="I30">
        <v>0</v>
      </c>
    </row>
    <row r="31" spans="1:9" x14ac:dyDescent="0.3">
      <c r="A31" s="13">
        <v>11</v>
      </c>
      <c r="B31">
        <v>9</v>
      </c>
      <c r="F31" t="s">
        <v>145</v>
      </c>
      <c r="G31">
        <v>24.93</v>
      </c>
      <c r="H31" s="15">
        <v>5.9999999999999997E-7</v>
      </c>
      <c r="I31">
        <v>3.0000000000000001E-6</v>
      </c>
    </row>
    <row r="32" spans="1:9" x14ac:dyDescent="0.3">
      <c r="A32" s="13">
        <v>13</v>
      </c>
      <c r="B32">
        <v>4</v>
      </c>
    </row>
    <row r="33" spans="1:3" x14ac:dyDescent="0.3">
      <c r="A33" s="13">
        <v>16</v>
      </c>
      <c r="B33">
        <v>6</v>
      </c>
    </row>
    <row r="34" spans="1:3" x14ac:dyDescent="0.3">
      <c r="A34" s="13">
        <v>18</v>
      </c>
      <c r="B34">
        <v>12</v>
      </c>
    </row>
    <row r="35" spans="1:3" x14ac:dyDescent="0.3">
      <c r="A35" s="13">
        <v>20</v>
      </c>
      <c r="B35">
        <v>8</v>
      </c>
    </row>
    <row r="36" spans="1:3" x14ac:dyDescent="0.3">
      <c r="A36" s="13">
        <v>23</v>
      </c>
      <c r="B36">
        <v>7</v>
      </c>
    </row>
    <row r="37" spans="1:3" x14ac:dyDescent="0.3">
      <c r="A37" s="13">
        <v>25</v>
      </c>
    </row>
    <row r="38" spans="1:3" x14ac:dyDescent="0.3">
      <c r="A38" s="13">
        <v>27</v>
      </c>
    </row>
    <row r="39" spans="1:3" x14ac:dyDescent="0.3">
      <c r="A39" s="13">
        <v>30</v>
      </c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118</v>
      </c>
    </row>
    <row r="45" spans="1:3" x14ac:dyDescent="0.3">
      <c r="A45" t="s">
        <v>80</v>
      </c>
      <c r="B45" t="s">
        <v>81</v>
      </c>
      <c r="C45" t="s">
        <v>1</v>
      </c>
    </row>
    <row r="46" spans="1:3" x14ac:dyDescent="0.3">
      <c r="A46" s="13">
        <v>0</v>
      </c>
      <c r="B46">
        <v>0</v>
      </c>
    </row>
    <row r="47" spans="1:3" x14ac:dyDescent="0.3">
      <c r="A47" s="13">
        <v>3</v>
      </c>
      <c r="B47">
        <v>0</v>
      </c>
    </row>
    <row r="48" spans="1:3" x14ac:dyDescent="0.3">
      <c r="A48" s="13">
        <v>4</v>
      </c>
      <c r="B48">
        <v>7</v>
      </c>
    </row>
    <row r="49" spans="1:2" x14ac:dyDescent="0.3">
      <c r="A49" s="13">
        <v>5</v>
      </c>
      <c r="B49">
        <v>7</v>
      </c>
    </row>
    <row r="50" spans="1:2" x14ac:dyDescent="0.3">
      <c r="A50" s="13">
        <v>6</v>
      </c>
      <c r="B50">
        <v>16</v>
      </c>
    </row>
    <row r="51" spans="1:2" x14ac:dyDescent="0.3">
      <c r="A51" s="13">
        <v>9</v>
      </c>
      <c r="B51">
        <v>9</v>
      </c>
    </row>
    <row r="52" spans="1:2" x14ac:dyDescent="0.3">
      <c r="A52" s="13">
        <v>11</v>
      </c>
      <c r="B52">
        <v>11</v>
      </c>
    </row>
    <row r="53" spans="1:2" x14ac:dyDescent="0.3">
      <c r="A53" s="13">
        <v>13</v>
      </c>
      <c r="B53">
        <v>12</v>
      </c>
    </row>
    <row r="54" spans="1:2" x14ac:dyDescent="0.3">
      <c r="A54" s="13">
        <v>16</v>
      </c>
      <c r="B54">
        <v>9</v>
      </c>
    </row>
    <row r="55" spans="1:2" x14ac:dyDescent="0.3">
      <c r="A55" s="13">
        <v>18</v>
      </c>
      <c r="B55">
        <v>7</v>
      </c>
    </row>
    <row r="56" spans="1:2" x14ac:dyDescent="0.3">
      <c r="A56" s="13">
        <v>20</v>
      </c>
      <c r="B56">
        <v>2</v>
      </c>
    </row>
    <row r="57" spans="1:2" x14ac:dyDescent="0.3">
      <c r="A57" s="13">
        <v>23</v>
      </c>
      <c r="B57">
        <v>1</v>
      </c>
    </row>
    <row r="58" spans="1:2" x14ac:dyDescent="0.3">
      <c r="A58" s="13">
        <v>25</v>
      </c>
    </row>
    <row r="59" spans="1:2" x14ac:dyDescent="0.3">
      <c r="A59" s="13">
        <v>27</v>
      </c>
    </row>
    <row r="60" spans="1:2" x14ac:dyDescent="0.3">
      <c r="A60" s="13">
        <v>30</v>
      </c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119</v>
      </c>
    </row>
    <row r="69" spans="1:3" x14ac:dyDescent="0.3">
      <c r="A69" t="s">
        <v>80</v>
      </c>
      <c r="B69" t="s">
        <v>81</v>
      </c>
      <c r="C69" t="s">
        <v>1</v>
      </c>
    </row>
    <row r="70" spans="1:3" x14ac:dyDescent="0.3">
      <c r="A70" s="13">
        <v>0</v>
      </c>
      <c r="B70">
        <v>0</v>
      </c>
    </row>
    <row r="71" spans="1:3" x14ac:dyDescent="0.3">
      <c r="A71" s="13">
        <v>3</v>
      </c>
      <c r="B71">
        <v>0</v>
      </c>
    </row>
    <row r="72" spans="1:3" x14ac:dyDescent="0.3">
      <c r="A72" s="13">
        <v>4</v>
      </c>
      <c r="B72">
        <v>12</v>
      </c>
    </row>
    <row r="73" spans="1:3" x14ac:dyDescent="0.3">
      <c r="A73" s="13">
        <v>5</v>
      </c>
      <c r="B73">
        <v>10</v>
      </c>
    </row>
    <row r="74" spans="1:3" x14ac:dyDescent="0.3">
      <c r="A74" s="13">
        <v>6</v>
      </c>
      <c r="B74">
        <v>23</v>
      </c>
    </row>
    <row r="75" spans="1:3" x14ac:dyDescent="0.3">
      <c r="A75" s="13">
        <v>9</v>
      </c>
      <c r="B75">
        <v>8</v>
      </c>
    </row>
    <row r="76" spans="1:3" x14ac:dyDescent="0.3">
      <c r="A76" s="13">
        <v>11</v>
      </c>
      <c r="B76">
        <v>11</v>
      </c>
    </row>
    <row r="77" spans="1:3" x14ac:dyDescent="0.3">
      <c r="A77" s="13">
        <v>13</v>
      </c>
      <c r="B77">
        <v>3</v>
      </c>
    </row>
    <row r="78" spans="1:3" x14ac:dyDescent="0.3">
      <c r="A78" s="13">
        <v>16</v>
      </c>
      <c r="B78">
        <v>3</v>
      </c>
    </row>
    <row r="79" spans="1:3" x14ac:dyDescent="0.3">
      <c r="A79" s="13">
        <v>18</v>
      </c>
    </row>
    <row r="80" spans="1:3" x14ac:dyDescent="0.3">
      <c r="A80" s="13">
        <v>20</v>
      </c>
    </row>
    <row r="81" spans="1:3" x14ac:dyDescent="0.3">
      <c r="A81" s="13">
        <v>23</v>
      </c>
    </row>
    <row r="82" spans="1:3" x14ac:dyDescent="0.3">
      <c r="A82" s="13">
        <v>25</v>
      </c>
    </row>
    <row r="83" spans="1:3" x14ac:dyDescent="0.3">
      <c r="A83" s="13">
        <v>27</v>
      </c>
    </row>
    <row r="84" spans="1:3" x14ac:dyDescent="0.3">
      <c r="A84" s="13">
        <v>30</v>
      </c>
    </row>
    <row r="89" spans="1:3" x14ac:dyDescent="0.3">
      <c r="A89" t="s">
        <v>120</v>
      </c>
    </row>
    <row r="90" spans="1:3" x14ac:dyDescent="0.3">
      <c r="A90" t="s">
        <v>80</v>
      </c>
      <c r="B90" t="s">
        <v>81</v>
      </c>
      <c r="C90" t="s">
        <v>1</v>
      </c>
    </row>
    <row r="91" spans="1:3" x14ac:dyDescent="0.3">
      <c r="A91" s="13">
        <v>0</v>
      </c>
      <c r="B91">
        <v>0</v>
      </c>
    </row>
    <row r="92" spans="1:3" x14ac:dyDescent="0.3">
      <c r="A92" s="13">
        <v>3</v>
      </c>
      <c r="B92">
        <v>0</v>
      </c>
    </row>
    <row r="93" spans="1:3" x14ac:dyDescent="0.3">
      <c r="A93" s="13">
        <v>4</v>
      </c>
      <c r="B93">
        <v>14</v>
      </c>
    </row>
    <row r="94" spans="1:3" x14ac:dyDescent="0.3">
      <c r="A94" s="13">
        <v>5</v>
      </c>
      <c r="B94">
        <v>11</v>
      </c>
    </row>
    <row r="95" spans="1:3" x14ac:dyDescent="0.3">
      <c r="A95" s="13">
        <v>6</v>
      </c>
      <c r="B95">
        <v>21</v>
      </c>
    </row>
    <row r="96" spans="1:3" x14ac:dyDescent="0.3">
      <c r="A96" s="13">
        <v>9</v>
      </c>
      <c r="B96">
        <v>6</v>
      </c>
    </row>
    <row r="97" spans="1:3" x14ac:dyDescent="0.3">
      <c r="A97" s="13">
        <v>11</v>
      </c>
      <c r="B97">
        <v>6</v>
      </c>
    </row>
    <row r="98" spans="1:3" x14ac:dyDescent="0.3">
      <c r="A98" s="13">
        <v>13</v>
      </c>
      <c r="B98">
        <v>2</v>
      </c>
    </row>
    <row r="99" spans="1:3" x14ac:dyDescent="0.3">
      <c r="A99" s="13">
        <v>16</v>
      </c>
      <c r="B99">
        <v>1</v>
      </c>
    </row>
    <row r="100" spans="1:3" x14ac:dyDescent="0.3">
      <c r="A100" s="13">
        <v>18</v>
      </c>
    </row>
    <row r="101" spans="1:3" x14ac:dyDescent="0.3">
      <c r="A101" s="13">
        <v>20</v>
      </c>
    </row>
    <row r="102" spans="1:3" x14ac:dyDescent="0.3">
      <c r="A102" s="13">
        <v>23</v>
      </c>
    </row>
    <row r="103" spans="1:3" x14ac:dyDescent="0.3">
      <c r="A103" s="13">
        <v>25</v>
      </c>
    </row>
    <row r="104" spans="1:3" x14ac:dyDescent="0.3">
      <c r="A104" s="13">
        <v>27</v>
      </c>
    </row>
    <row r="105" spans="1:3" x14ac:dyDescent="0.3">
      <c r="A105" s="13">
        <v>30</v>
      </c>
    </row>
    <row r="106" spans="1:3" x14ac:dyDescent="0.3">
      <c r="A106" s="13"/>
    </row>
    <row r="107" spans="1:3" x14ac:dyDescent="0.3">
      <c r="A107" s="13"/>
    </row>
    <row r="108" spans="1:3" x14ac:dyDescent="0.3">
      <c r="A108" t="s">
        <v>121</v>
      </c>
    </row>
    <row r="109" spans="1:3" x14ac:dyDescent="0.3">
      <c r="A109" t="s">
        <v>80</v>
      </c>
      <c r="B109" t="s">
        <v>81</v>
      </c>
      <c r="C109" t="s">
        <v>1</v>
      </c>
    </row>
    <row r="110" spans="1:3" x14ac:dyDescent="0.3">
      <c r="A110" s="13">
        <v>0</v>
      </c>
      <c r="B110">
        <v>0</v>
      </c>
    </row>
    <row r="111" spans="1:3" x14ac:dyDescent="0.3">
      <c r="A111" s="13">
        <v>3</v>
      </c>
      <c r="B111">
        <v>3</v>
      </c>
    </row>
    <row r="112" spans="1:3" x14ac:dyDescent="0.3">
      <c r="A112" s="13">
        <v>4</v>
      </c>
      <c r="B112">
        <v>40</v>
      </c>
    </row>
    <row r="113" spans="1:2" x14ac:dyDescent="0.3">
      <c r="A113" s="13">
        <v>5</v>
      </c>
      <c r="B113">
        <v>18</v>
      </c>
    </row>
    <row r="114" spans="1:2" x14ac:dyDescent="0.3">
      <c r="A114" s="13">
        <v>6</v>
      </c>
      <c r="B114">
        <v>18</v>
      </c>
    </row>
    <row r="115" spans="1:2" x14ac:dyDescent="0.3">
      <c r="A115" s="13">
        <v>9</v>
      </c>
      <c r="B115">
        <v>3</v>
      </c>
    </row>
    <row r="116" spans="1:2" x14ac:dyDescent="0.3">
      <c r="A116" s="13">
        <v>11</v>
      </c>
    </row>
    <row r="117" spans="1:2" x14ac:dyDescent="0.3">
      <c r="A117" s="13">
        <v>13</v>
      </c>
    </row>
    <row r="118" spans="1:2" x14ac:dyDescent="0.3">
      <c r="A118" s="13">
        <v>16</v>
      </c>
    </row>
    <row r="119" spans="1:2" x14ac:dyDescent="0.3">
      <c r="A119" s="13">
        <v>18</v>
      </c>
    </row>
    <row r="120" spans="1:2" x14ac:dyDescent="0.3">
      <c r="A120" s="13">
        <v>20</v>
      </c>
    </row>
    <row r="121" spans="1:2" x14ac:dyDescent="0.3">
      <c r="A121" s="13">
        <v>23</v>
      </c>
    </row>
    <row r="122" spans="1:2" x14ac:dyDescent="0.3">
      <c r="A122" s="13">
        <v>25</v>
      </c>
    </row>
    <row r="123" spans="1:2" x14ac:dyDescent="0.3">
      <c r="A123" s="13">
        <v>27</v>
      </c>
    </row>
    <row r="124" spans="1:2" x14ac:dyDescent="0.3">
      <c r="A124" s="13">
        <v>30</v>
      </c>
    </row>
    <row r="125" spans="1:2" x14ac:dyDescent="0.3">
      <c r="A125" s="13"/>
    </row>
    <row r="126" spans="1:2" x14ac:dyDescent="0.3">
      <c r="A126" s="13"/>
    </row>
    <row r="127" spans="1:2" x14ac:dyDescent="0.3">
      <c r="A127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E28"/>
  <sheetViews>
    <sheetView workbookViewId="0">
      <selection activeCell="G6" sqref="G6"/>
    </sheetView>
  </sheetViews>
  <sheetFormatPr defaultRowHeight="14.4" x14ac:dyDescent="0.3"/>
  <cols>
    <col min="1" max="1" width="21.5546875" customWidth="1"/>
  </cols>
  <sheetData>
    <row r="1" spans="1:5" x14ac:dyDescent="0.3">
      <c r="A1" t="s">
        <v>82</v>
      </c>
      <c r="B1" t="s">
        <v>83</v>
      </c>
      <c r="C1" t="s">
        <v>84</v>
      </c>
      <c r="D1" t="s">
        <v>85</v>
      </c>
    </row>
    <row r="2" spans="1:5" x14ac:dyDescent="0.3">
      <c r="A2" t="s">
        <v>86</v>
      </c>
      <c r="B2">
        <v>27.63</v>
      </c>
      <c r="C2" s="15">
        <v>1.4999999999999999E-7</v>
      </c>
      <c r="D2" s="15">
        <v>5.8999999999999996E-7</v>
      </c>
      <c r="E2" t="s">
        <v>106</v>
      </c>
    </row>
    <row r="3" spans="1:5" x14ac:dyDescent="0.3">
      <c r="A3" t="s">
        <v>98</v>
      </c>
      <c r="B3">
        <v>11.56</v>
      </c>
      <c r="C3">
        <v>6.9999999999999999E-4</v>
      </c>
      <c r="D3">
        <v>2.7000000000000001E-3</v>
      </c>
      <c r="E3" t="s">
        <v>106</v>
      </c>
    </row>
    <row r="4" spans="1:5" x14ac:dyDescent="0.3">
      <c r="A4" t="s">
        <v>87</v>
      </c>
      <c r="B4">
        <v>0.43</v>
      </c>
      <c r="C4">
        <v>0.51100000000000001</v>
      </c>
      <c r="D4">
        <v>1</v>
      </c>
      <c r="E4" t="s">
        <v>107</v>
      </c>
    </row>
    <row r="5" spans="1:5" x14ac:dyDescent="0.3">
      <c r="A5" t="s">
        <v>88</v>
      </c>
      <c r="B5">
        <v>2.16</v>
      </c>
      <c r="C5">
        <v>0.14199999999999999</v>
      </c>
      <c r="D5">
        <v>0.56820000000000004</v>
      </c>
      <c r="E5" t="s">
        <v>107</v>
      </c>
    </row>
    <row r="6" spans="1:5" x14ac:dyDescent="0.3">
      <c r="A6" t="s">
        <v>89</v>
      </c>
      <c r="B6">
        <v>27.63</v>
      </c>
      <c r="C6" s="15">
        <v>1.4999999999999999E-7</v>
      </c>
      <c r="D6" s="15">
        <v>5.8999999999999996E-7</v>
      </c>
    </row>
    <row r="7" spans="1:5" x14ac:dyDescent="0.3">
      <c r="A7" t="s">
        <v>99</v>
      </c>
      <c r="B7">
        <v>8.7799999999999994</v>
      </c>
      <c r="C7">
        <v>3.0000000000000001E-3</v>
      </c>
      <c r="D7">
        <v>1.2200000000000001E-2</v>
      </c>
    </row>
    <row r="8" spans="1:5" x14ac:dyDescent="0.3">
      <c r="A8" t="s">
        <v>90</v>
      </c>
      <c r="B8">
        <v>46.84</v>
      </c>
      <c r="C8" s="15">
        <v>0</v>
      </c>
      <c r="D8" s="15">
        <v>0</v>
      </c>
    </row>
    <row r="9" spans="1:5" x14ac:dyDescent="0.3">
      <c r="A9" t="s">
        <v>91</v>
      </c>
      <c r="B9">
        <v>34.78</v>
      </c>
      <c r="C9" s="15">
        <v>3.7E-9</v>
      </c>
      <c r="D9" s="15">
        <v>1.4999999999999999E-8</v>
      </c>
    </row>
    <row r="10" spans="1:5" x14ac:dyDescent="0.3">
      <c r="A10" t="s">
        <v>100</v>
      </c>
      <c r="B10">
        <v>11.56</v>
      </c>
      <c r="C10">
        <v>6.9999999999999999E-4</v>
      </c>
      <c r="D10">
        <v>2.7000000000000001E-3</v>
      </c>
    </row>
    <row r="11" spans="1:5" x14ac:dyDescent="0.3">
      <c r="A11" t="s">
        <v>101</v>
      </c>
      <c r="B11">
        <v>8.7799999999999994</v>
      </c>
      <c r="C11" s="15">
        <v>3.0000000000000001E-3</v>
      </c>
      <c r="D11" s="15">
        <v>1.2200000000000001E-2</v>
      </c>
    </row>
    <row r="12" spans="1:5" x14ac:dyDescent="0.3">
      <c r="A12" t="s">
        <v>102</v>
      </c>
      <c r="B12">
        <v>25.04</v>
      </c>
      <c r="C12" s="15">
        <v>5.6000000000000004E-7</v>
      </c>
      <c r="D12">
        <v>2.2000000000000001E-6</v>
      </c>
    </row>
    <row r="13" spans="1:5" x14ac:dyDescent="0.3">
      <c r="A13" t="s">
        <v>103</v>
      </c>
      <c r="B13">
        <v>9.93</v>
      </c>
      <c r="C13">
        <v>1.6000000000000001E-3</v>
      </c>
      <c r="D13">
        <v>6.4999999999999997E-3</v>
      </c>
    </row>
    <row r="14" spans="1:5" x14ac:dyDescent="0.3">
      <c r="A14" t="s">
        <v>92</v>
      </c>
      <c r="B14">
        <v>0.43</v>
      </c>
      <c r="C14">
        <v>0.51100000000000001</v>
      </c>
      <c r="D14">
        <v>1</v>
      </c>
    </row>
    <row r="15" spans="1:5" x14ac:dyDescent="0.3">
      <c r="A15" t="s">
        <v>93</v>
      </c>
      <c r="B15">
        <v>46.84</v>
      </c>
      <c r="C15" s="15">
        <v>0</v>
      </c>
      <c r="D15" s="15">
        <v>0</v>
      </c>
    </row>
    <row r="16" spans="1:5" x14ac:dyDescent="0.3">
      <c r="A16" t="s">
        <v>104</v>
      </c>
      <c r="B16">
        <v>25.04</v>
      </c>
      <c r="C16" s="15">
        <v>5.6000000000000004E-7</v>
      </c>
      <c r="D16">
        <v>2.2000000000000001E-6</v>
      </c>
    </row>
    <row r="17" spans="1:4" x14ac:dyDescent="0.3">
      <c r="A17" t="s">
        <v>94</v>
      </c>
      <c r="B17">
        <v>8.6199999999999992</v>
      </c>
      <c r="C17">
        <v>3.3E-3</v>
      </c>
      <c r="D17">
        <v>1.3299999999999999E-2</v>
      </c>
    </row>
    <row r="18" spans="1:4" x14ac:dyDescent="0.3">
      <c r="A18" t="s">
        <v>95</v>
      </c>
      <c r="B18">
        <v>2.16</v>
      </c>
      <c r="C18" s="15">
        <v>0.14199999999999999</v>
      </c>
      <c r="D18">
        <v>0.56820000000000004</v>
      </c>
    </row>
    <row r="19" spans="1:4" x14ac:dyDescent="0.3">
      <c r="A19" t="s">
        <v>96</v>
      </c>
      <c r="B19">
        <v>34.78</v>
      </c>
      <c r="C19" s="15">
        <v>3.7E-9</v>
      </c>
      <c r="D19" s="15">
        <v>1.4999999999999999E-8</v>
      </c>
    </row>
    <row r="20" spans="1:4" x14ac:dyDescent="0.3">
      <c r="A20" t="s">
        <v>105</v>
      </c>
      <c r="B20">
        <v>9.93</v>
      </c>
      <c r="C20">
        <v>1.6000000000000001E-3</v>
      </c>
      <c r="D20">
        <v>6.4999999999999997E-3</v>
      </c>
    </row>
    <row r="21" spans="1:4" x14ac:dyDescent="0.3">
      <c r="A21" t="s">
        <v>97</v>
      </c>
      <c r="B21">
        <v>8.6199999999999992</v>
      </c>
      <c r="C21">
        <v>3.3E-3</v>
      </c>
      <c r="D21">
        <v>1.3299999999999999E-2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2024-03-20T17:15:31Z</dcterms:modified>
</cp:coreProperties>
</file>